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567FE030-C90A-4A94-B10E-B985D85B197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C64"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I4" i="6"/>
  <c r="C4" i="6" s="1"/>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J38" i="6"/>
  <c r="I39" i="6"/>
  <c r="J39" i="6"/>
  <c r="I40" i="6"/>
  <c r="J40" i="6"/>
  <c r="I41" i="6"/>
  <c r="J41" i="6"/>
  <c r="I43" i="6"/>
  <c r="C43" i="6" s="1"/>
  <c r="J43" i="6"/>
  <c r="I44" i="6"/>
  <c r="J44" i="6"/>
  <c r="I45" i="6"/>
  <c r="C45" i="6" s="1"/>
  <c r="I46" i="6"/>
  <c r="I48" i="6"/>
  <c r="J48" i="6"/>
  <c r="I49" i="6"/>
  <c r="J49" i="6"/>
  <c r="I50" i="6"/>
  <c r="J50" i="6"/>
  <c r="J51" i="6"/>
  <c r="I52" i="6"/>
  <c r="J52" i="6"/>
  <c r="I53" i="6"/>
  <c r="C53" i="6" s="1"/>
  <c r="J53" i="6"/>
  <c r="I54" i="6"/>
  <c r="J54" i="6"/>
  <c r="I55" i="6"/>
  <c r="C55" i="6" s="1"/>
  <c r="J55" i="6"/>
  <c r="I57" i="6"/>
  <c r="J57" i="6"/>
  <c r="I58" i="6"/>
  <c r="C58" i="6" s="1"/>
  <c r="J58" i="6"/>
  <c r="I59" i="6"/>
  <c r="J59" i="6"/>
  <c r="I60" i="6"/>
  <c r="C60" i="6" s="1"/>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c r="B4" i="4"/>
  <c r="B18" i="4"/>
  <c r="A10" i="6" s="1"/>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C13" i="6"/>
  <c r="C12" i="6"/>
  <c r="C59" i="6"/>
  <c r="B3" i="6"/>
  <c r="A4" i="8"/>
  <c r="B22" i="3"/>
  <c r="B4" i="8"/>
  <c r="B34" i="4"/>
  <c r="B40" i="4"/>
  <c r="B58" i="4"/>
  <c r="A40" i="6" s="1"/>
  <c r="C10" i="6"/>
  <c r="C3" i="6"/>
  <c r="I4" i="8"/>
  <c r="C46" i="6"/>
  <c r="C29" i="6"/>
  <c r="C5" i="7"/>
  <c r="A1" i="6"/>
  <c r="A85" i="4"/>
  <c r="B33" i="4"/>
  <c r="A21" i="6" s="1"/>
  <c r="B81" i="4"/>
  <c r="A57" i="6" s="1"/>
  <c r="H4" i="5"/>
  <c r="O4" i="5"/>
  <c r="B2" i="5"/>
  <c r="B41" i="4"/>
  <c r="B65" i="4" s="1"/>
  <c r="A46" i="6" s="1"/>
  <c r="D3" i="6"/>
  <c r="B19" i="1"/>
  <c r="B29" i="4"/>
  <c r="A18" i="6" s="1"/>
  <c r="C8" i="6"/>
  <c r="C11" i="6"/>
  <c r="C30" i="6"/>
  <c r="A3" i="6"/>
  <c r="D5" i="7"/>
  <c r="B32" i="4"/>
  <c r="A20" i="6"/>
  <c r="N4" i="5"/>
  <c r="B28" i="4"/>
  <c r="A17" i="6" s="1"/>
  <c r="G4" i="5"/>
  <c r="A1" i="7"/>
  <c r="C40" i="6"/>
  <c r="F4" i="5"/>
  <c r="C4" i="8"/>
  <c r="A1" i="8"/>
  <c r="C17" i="6"/>
  <c r="B27" i="4"/>
  <c r="A16" i="6"/>
  <c r="B79" i="4"/>
  <c r="A55" i="6" s="1"/>
  <c r="D1" i="6"/>
  <c r="C18" i="6"/>
  <c r="B5" i="7"/>
  <c r="C26" i="6"/>
  <c r="C41" i="6"/>
  <c r="A64" i="2"/>
  <c r="A47" i="2"/>
  <c r="C36" i="6"/>
  <c r="H4" i="8"/>
  <c r="F4" i="8"/>
  <c r="B3" i="5"/>
  <c r="G4" i="8"/>
  <c r="I4" i="5"/>
  <c r="C7" i="6"/>
  <c r="L4" i="5"/>
  <c r="B68" i="4"/>
  <c r="A47" i="6" s="1"/>
  <c r="A4" i="5"/>
  <c r="G25" i="4"/>
  <c r="G31" i="4" s="1"/>
  <c r="G43" i="4"/>
  <c r="D2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A26" i="6"/>
  <c r="B64" i="4"/>
  <c r="A45" i="6"/>
  <c r="C6" i="6"/>
  <c r="B47" i="4"/>
  <c r="A31" i="6" s="1"/>
  <c r="B53" i="4"/>
  <c r="A36" i="6" s="1"/>
  <c r="D31" i="4"/>
  <c r="B52" i="4"/>
  <c r="A35" i="6" s="1"/>
  <c r="G68" i="4"/>
  <c r="G55" i="4"/>
  <c r="B46" i="4"/>
  <c r="A30" i="6" s="1"/>
  <c r="D43" i="4"/>
  <c r="G37" i="4"/>
  <c r="A25" i="6"/>
  <c r="G49"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C38" i="6"/>
  <c r="D38" i="6"/>
  <c r="D43" i="6"/>
  <c r="D28" i="6"/>
  <c r="B2" i="6"/>
  <c r="C61" i="6"/>
  <c r="D52" i="6"/>
  <c r="C52" i="6"/>
  <c r="C57" i="6"/>
  <c r="D49" i="6"/>
  <c r="D48" i="6"/>
  <c r="C54" i="6"/>
  <c r="D55" i="6"/>
  <c r="D60" i="6"/>
  <c r="D50" i="6"/>
  <c r="C50" i="6"/>
  <c r="C49" i="6"/>
  <c r="H64" i="6" l="1"/>
  <c r="H65" i="6" s="1"/>
  <c r="D2" i="6" s="1"/>
  <c r="G61" i="4"/>
  <c r="B59" i="4"/>
  <c r="A41" i="6" s="1"/>
  <c r="D55" i="4"/>
  <c r="D37" i="4"/>
  <c r="D68" i="4"/>
  <c r="D61" i="4"/>
  <c r="B62" i="4"/>
  <c r="A43" i="6" s="1"/>
  <c r="B44" i="4"/>
  <c r="A28" i="6" s="1"/>
  <c r="A23" i="6"/>
  <c r="B74" i="4"/>
  <c r="A52" i="6" s="1"/>
  <c r="B50" i="4"/>
  <c r="A33" i="6" s="1"/>
  <c r="B56" i="4"/>
  <c r="A38" i="6" s="1"/>
  <c r="B57" i="4"/>
  <c r="A39" i="6" s="1"/>
  <c r="B51" i="4"/>
  <c r="A34" i="6" s="1"/>
  <c r="B63" i="4"/>
  <c r="A44" i="6" s="1"/>
  <c r="B75" i="4"/>
  <c r="A53" i="6" s="1"/>
  <c r="A2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<sst xmlns="http://schemas.openxmlformats.org/spreadsheetml/2006/main" count="15104" uniqueCount="12835">
  <si>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</si>
  <si>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</si>
  <si>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</si>
  <si>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</si>
  <si>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</si>
  <si>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</si>
  <si>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</si>
  <si>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</si>
  <si>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</si>
  <si>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</si>
  <si>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</si>
  <si>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</si>
  <si>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</si>
  <si>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</si>
  <si>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</si>
  <si>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</si>
  <si>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</si>
  <si>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</si>
  <si>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</si>
  <si>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</si>
  <si>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</si>
  <si>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</si>
  <si>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</si>
  <si>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</si>
  <si>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</si>
  <si>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</si>
  <si>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</si>
  <si>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</si>
  <si>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</si>
  <si>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</si>
  <si>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</si>
  <si>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</si>
  <si>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</si>
  <si>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</si>
  <si>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</si>
  <si>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</si>
  <si>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</si>
  <si>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</si>
  <si>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</si>
  <si>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</si>
  <si>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</si>
  <si>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</si>
  <si>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</si>
  <si>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</si>
  <si>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</si>
  <si>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</si>
  <si>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</si>
  <si>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</si>
  <si>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</si>
  <si>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</si>
  <si>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</si>
  <si>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</si>
  <si>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</si>
  <si>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</si>
  <si>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</si>
  <si>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</si>
  <si>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</si>
  <si>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</si>
  <si>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</si>
  <si>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</si>
  <si>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</si>
  <si>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</si>
  <si>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</si>
  <si>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</si>
  <si>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</si>
  <si>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</si>
  <si>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</si>
  <si>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</si>
  <si>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</si>
  <si>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</si>
  <si>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</si>
  <si>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</si>
  <si>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</si>
  <si>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</si>
  <si>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</si>
  <si>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</si>
  <si>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</si>
  <si>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</si>
  <si>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</si>
  <si>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</si>
  <si>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</si>
  <si>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</si>
  <si>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</si>
  <si>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</si>
  <si>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</si>
  <si>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</si>
  <si>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</si>
  <si>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</si>
  <si>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</si>
  <si>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</si>
  <si>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</si>
  <si>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</si>
  <si>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</si>
  <si>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</si>
  <si>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</si>
  <si>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</si>
  <si>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</si>
  <si>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</si>
  <si>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</si>
  <si>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</si>
  <si>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</si>
  <si>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</si>
  <si>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</si>
  <si>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</si>
  <si>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</si>
  <si>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</si>
  <si>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</si>
  <si>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</si>
  <si>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</si>
  <si>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</si>
  <si>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</si>
  <si>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</si>
  <si>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</si>
  <si>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</si>
  <si>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</si>
  <si>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</si>
  <si>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</si>
  <si>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</si>
  <si>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</si>
  <si>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</si>
  <si>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</si>
  <si>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</si>
  <si>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</si>
  <si>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</si>
  <si>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</si>
  <si>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</si>
  <si>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</si>
  <si>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</si>
  <si>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</si>
  <si>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</si>
  <si>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</si>
  <si>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</si>
  <si>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</si>
  <si>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</si>
  <si>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</si>
  <si>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</si>
  <si>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</si>
  <si>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</si>
  <si>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</si>
  <si>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</si>
  <si>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</si>
  <si>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</si>
  <si>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</si>
  <si>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</si>
  <si>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</si>
  <si>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</si>
  <si>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</si>
  <si>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</si>
  <si>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</si>
  <si>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</si>
  <si>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</si>
  <si>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</si>
  <si>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</si>
  <si>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</si>
  <si>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</si>
  <si>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</si>
  <si>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</si>
  <si>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</si>
  <si>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</si>
  <si>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</si>
  <si>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</si>
  <si>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</si>
  <si>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</si>
  <si>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</si>
  <si>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</si>
  <si>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</si>
  <si>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</si>
  <si>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</si>
  <si>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</si>
  <si>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</si>
  <si>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</si>
  <si>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</si>
  <si>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</si>
  <si>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</si>
  <si>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</si>
  <si>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</si>
  <si>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</si>
  <si>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</si>
  <si>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</si>
  <si>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</si>
  <si>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</si>
  <si>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</si>
  <si>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</si>
  <si>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</si>
  <si>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</si>
  <si>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</si>
  <si>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</si>
  <si>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</si>
  <si>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</si>
  <si>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</si>
  <si>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</si>
  <si>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</si>
  <si>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</si>
  <si>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</si>
  <si>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</si>
  <si>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</si>
  <si>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</si>
  <si>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</si>
  <si>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</si>
  <si>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</si>
  <si>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</si>
  <si>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</si>
  <si>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</si>
  <si>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</si>
  <si>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</si>
  <si>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</si>
  <si>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</si>
  <si>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</si>
  <si>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</si>
  <si>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</si>
  <si>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</si>
  <si>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</si>
  <si>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</si>
  <si>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</si>
  <si>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</si>
  <si>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</si>
  <si>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</si>
  <si>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</si>
  <si>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</si>
  <si>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</si>
  <si>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</si>
  <si>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</si>
  <si>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</si>
  <si>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</si>
  <si>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</si>
  <si>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</si>
  <si>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</si>
  <si>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</si>
  <si>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</si>
  <si>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</si>
  <si>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</si>
  <si>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</si>
  <si>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</si>
  <si>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</si>
  <si>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</si>
  <si>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</si>
  <si>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</si>
  <si>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</si>
  <si>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</si>
  <si>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</si>
  <si>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</si>
  <si>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</si>
  <si>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</si>
  <si>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</si>
  <si>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</si>
  <si>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</si>
  <si>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</si>
  <si>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</si>
  <si>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</si>
  <si>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</si>
  <si>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</si>
  <si>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</si>
  <si>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</si>
  <si>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</si>
  <si>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</si>
  <si>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</si>
  <si>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</si>
  <si>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</si>
  <si>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</si>
  <si>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</si>
  <si>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</si>
  <si>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</si>
  <si>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</si>
  <si>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</si>
  <si>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</si>
  <si>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</si>
  <si>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</si>
  <si>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</si>
  <si>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</si>
  <si>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</si>
  <si>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</si>
  <si>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</si>
  <si>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</si>
  <si>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</si>
  <si>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</si>
  <si>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</si>
  <si>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</si>
  <si>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</si>
  <si>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</si>
  <si>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</si>
  <si>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</si>
  <si>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</si>
  <si>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</si>
  <si>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</si>
  <si>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</si>
  <si>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</si>
  <si>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</si>
  <si>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</si>
  <si>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</si>
  <si>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</si>
  <si>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</si>
  <si>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</si>
  <si>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</si>
  <si>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</si>
  <si>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</si>
  <si>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</si>
  <si>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</si>
  <si>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</si>
  <si>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</si>
  <si>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</si>
  <si>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</si>
  <si>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</si>
  <si>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</si>
  <si>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</si>
  <si>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</si>
  <si>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</si>
  <si>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</si>
  <si>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</si>
  <si>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</si>
  <si>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</si>
  <si>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</si>
  <si>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</si>
  <si>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</si>
  <si>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</si>
  <si>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</si>
  <si>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</si>
  <si>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</si>
  <si>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</si>
  <si>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</si>
  <si>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</si>
  <si>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</si>
  <si>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</si>
  <si>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</si>
  <si>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</si>
  <si>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</si>
  <si>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</si>
  <si>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</si>
  <si>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</si>
  <si>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</si>
  <si>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</si>
  <si>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</si>
  <si>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</si>
  <si>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</si>
  <si>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</si>
  <si>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</si>
  <si>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</si>
  <si>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</si>
  <si>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</si>
  <si>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</si>
  <si>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</si>
  <si>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</si>
  <si>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</si>
  <si>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</si>
  <si>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</si>
  <si>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</si>
  <si>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</si>
  <si>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</si>
  <si>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</si>
  <si>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</si>
  <si>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</si>
  <si>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</si>
  <si>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</si>
  <si>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</si>
  <si>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</si>
  <si>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</si>
  <si>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</si>
  <si>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</si>
  <si>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</si>
  <si>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</si>
  <si>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</si>
  <si>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</si>
  <si>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</si>
  <si>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</si>
  <si>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</si>
  <si>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</si>
  <si>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</si>
  <si>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</si>
  <si>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</si>
  <si>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</si>
  <si>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</si>
  <si>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</si>
  <si>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</si>
  <si>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</si>
  <si>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</si>
  <si>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</si>
  <si>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</si>
  <si>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</si>
  <si>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</si>
  <si>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</si>
  <si>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</si>
  <si>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</si>
  <si>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</si>
  <si>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</si>
  <si>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</si>
  <si>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</si>
  <si>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</si>
  <si>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</si>
  <si>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</si>
  <si>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</si>
  <si>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</si>
  <si>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</si>
  <si>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</si>
  <si>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</si>
  <si>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</si>
  <si>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</si>
  <si>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</si>
  <si>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</si>
  <si>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</si>
  <si>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</si>
  <si>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</si>
  <si>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</si>
  <si>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</si>
  <si>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</si>
  <si>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</si>
  <si>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</si>
  <si>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</si>
  <si>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</si>
  <si>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</si>
  <si>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</si>
  <si>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</si>
  <si>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</si>
  <si>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</si>
  <si>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</si>
  <si>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</si>
  <si>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</si>
  <si>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</si>
  <si>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</si>
  <si>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</si>
  <si>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</si>
  <si>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</si>
  <si>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</si>
  <si>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</si>
  <si>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</si>
  <si>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</si>
  <si>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</si>
  <si>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</si>
  <si>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</si>
  <si>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</si>
  <si>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</si>
  <si>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</si>
  <si>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</si>
  <si>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</si>
  <si>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</si>
  <si>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</si>
  <si>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</si>
  <si>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</si>
  <si>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</si>
  <si>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</si>
  <si>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</si>
  <si>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</si>
  <si>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</si>
  <si>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</si>
  <si>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</si>
  <si>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</si>
  <si>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</si>
  <si>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</si>
  <si>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</si>
  <si>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</si>
  <si>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</si>
  <si>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</si>
  <si>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</si>
  <si>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</si>
  <si>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</si>
  <si>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</si>
  <si>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</si>
  <si>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</si>
  <si>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</si>
  <si>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</si>
  <si>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</si>
  <si>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</si>
  <si>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</si>
  <si>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</si>
  <si>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</si>
  <si>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</si>
  <si>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</si>
  <si>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</si>
  <si>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</si>
  <si>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</si>
  <si>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</si>
  <si>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</si>
  <si>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</si>
  <si>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</si>
  <si>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</si>
  <si>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</si>
  <si>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</si>
  <si>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</si>
  <si>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</si>
  <si>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</si>
  <si>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</si>
  <si>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</si>
  <si>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</si>
  <si>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</si>
  <si>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</si>
  <si>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</si>
  <si>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</si>
  <si>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</si>
  <si>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</si>
  <si>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</si>
  <si>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</si>
  <si>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</si>
  <si>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</si>
  <si>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</si>
  <si>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</si>
  <si>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</si>
  <si>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</si>
  <si>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</si>
  <si>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</si>
  <si>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</si>
  <si>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</si>
  <si>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</si>
  <si>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</si>
  <si>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</si>
  <si>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</si>
  <si>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</si>
  <si>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</si>
  <si>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</si>
  <si>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</si>
  <si>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</si>
  <si>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</si>
  <si>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</si>
  <si>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</si>
  <si>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</si>
  <si>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</si>
  <si>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</si>
  <si>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</si>
  <si>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</si>
  <si>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</si>
  <si>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</si>
  <si>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</si>
  <si>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</si>
  <si>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</si>
  <si>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</si>
  <si>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</si>
  <si>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</si>
  <si>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</si>
  <si>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</si>
  <si>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</si>
  <si>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</si>
  <si>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</si>
  <si>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</si>
  <si>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</si>
  <si>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</si>
  <si>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</si>
  <si>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</si>
  <si>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</si>
  <si>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</si>
  <si>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</si>
  <si>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</si>
  <si>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</si>
  <si>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</si>
  <si>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</si>
  <si>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</si>
  <si>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</si>
  <si>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</si>
  <si>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</si>
  <si>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</si>
  <si>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</si>
  <si>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</si>
  <si>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</si>
  <si>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</si>
  <si>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</si>
  <si>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</si>
  <si>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</si>
  <si>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</si>
  <si>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</si>
  <si>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</si>
  <si>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</si>
  <si>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</si>
  <si>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</si>
  <si>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</si>
  <si>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</si>
  <si>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</si>
  <si>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</si>
  <si>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</si>
  <si>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</si>
  <si>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</si>
  <si>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</si>
  <si>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</si>
  <si>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</si>
  <si>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</si>
  <si>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</si>
  <si>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</si>
  <si>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</si>
  <si>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</si>
  <si>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</si>
  <si>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</si>
  <si>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</si>
  <si>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</si>
  <si>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</si>
  <si>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</si>
  <si>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</si>
  <si>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</si>
  <si>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</si>
  <si>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</si>
  <si>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</si>
  <si>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</si>
  <si>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</si>
  <si>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</si>
  <si>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</si>
  <si>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</si>
  <si>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</si>
  <si>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</si>
  <si>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</si>
  <si>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</si>
  <si>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</si>
  <si>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</si>
  <si>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</si>
  <si>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</si>
  <si>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</si>
  <si>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</si>
  <si>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</si>
  <si>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</si>
  <si>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</si>
  <si>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</si>
  <si>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</si>
  <si>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</si>
  <si>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</si>
  <si>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</si>
  <si>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</si>
  <si>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</si>
  <si>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</si>
  <si>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</si>
  <si>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</si>
  <si>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</si>
  <si>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</si>
  <si>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</si>
  <si>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</si>
  <si>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</si>
  <si>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</si>
  <si>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</si>
  <si>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</si>
  <si>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</si>
  <si>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</si>
  <si>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</si>
  <si>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</si>
  <si>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</si>
  <si>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</si>
  <si>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</si>
  <si>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</si>
  <si>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</si>
  <si>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</si>
  <si>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</si>
  <si>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</si>
  <si>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</si>
  <si>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</si>
  <si>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</si>
  <si>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</si>
  <si>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</si>
  <si>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</si>
  <si>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</si>
  <si>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</si>
  <si>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</si>
  <si>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</si>
  <si>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</si>
  <si>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</si>
  <si>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</si>
  <si>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</si>
  <si>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</si>
  <si>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</si>
  <si>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</si>
  <si>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</si>
  <si>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</si>
  <si>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</si>
  <si>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</si>
  <si>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</si>
  <si>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</si>
  <si>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</si>
  <si>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</si>
  <si>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</si>
  <si>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</si>
  <si>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</si>
  <si>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</si>
  <si>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</si>
  <si>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</si>
  <si>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</si>
  <si>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</si>
  <si>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</si>
  <si>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</si>
  <si>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</si>
  <si>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</si>
  <si>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</si>
  <si>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</si>
  <si>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</si>
  <si>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</si>
  <si>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</si>
  <si>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</si>
  <si>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</si>
  <si>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</si>
  <si>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</si>
  <si>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</si>
  <si>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</si>
  <si>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</si>
  <si>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</si>
  <si>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</si>
  <si>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</si>
  <si>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</si>
  <si>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</si>
  <si>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</si>
  <si>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</si>
  <si>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</si>
  <si>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</si>
  <si>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</si>
  <si>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</si>
  <si>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</si>
  <si>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</si>
  <si>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</si>
  <si>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</si>
  <si>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</si>
  <si>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</si>
  <si>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</si>
  <si>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</si>
  <si>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</si>
  <si>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</si>
  <si>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</si>
  <si>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</si>
  <si>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</si>
  <si>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</si>
  <si>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</si>
  <si>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</si>
  <si>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</si>
  <si>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</si>
  <si>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</si>
  <si>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</si>
  <si>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</si>
  <si>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</si>
  <si>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</si>
  <si>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</si>
  <si>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</si>
  <si>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</si>
  <si>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</si>
  <si>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</si>
  <si>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</si>
  <si>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</si>
  <si>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</si>
  <si>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</si>
  <si>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</si>
  <si>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</si>
  <si>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</si>
  <si>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</si>
  <si>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</si>
  <si>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</si>
  <si>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</si>
  <si>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</si>
  <si>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</si>
  <si>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</si>
  <si>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</si>
  <si>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</si>
  <si>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</si>
  <si>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</si>
  <si>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</si>
  <si>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</si>
  <si>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</si>
  <si>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</si>
  <si>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</si>
  <si>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</si>
  <si>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</si>
  <si>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</si>
  <si>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</si>
  <si>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</si>
  <si>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</si>
  <si>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</si>
  <si>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</si>
  <si>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</si>
  <si>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</si>
  <si>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</si>
  <si>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</si>
  <si>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</si>
  <si>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</si>
  <si>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</si>
  <si>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</si>
  <si>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</si>
  <si>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</si>
  <si>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</si>
  <si>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</si>
  <si>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</si>
  <si>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</si>
  <si>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</si>
  <si>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</si>
  <si>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</si>
  <si>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</si>
  <si>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</si>
  <si>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</si>
  <si>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</si>
  <si>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</si>
  <si>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</si>
  <si>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</si>
  <si>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</si>
  <si>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</si>
  <si>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</si>
  <si>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</si>
  <si>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</si>
  <si>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</si>
  <si>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</si>
  <si>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</si>
  <si>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</si>
  <si>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</si>
  <si>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</si>
  <si>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</si>
  <si>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</si>
  <si>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</si>
  <si>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</si>
  <si>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</si>
  <si>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</si>
  <si>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</si>
  <si>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</si>
  <si>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</si>
  <si>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</si>
  <si>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</si>
  <si>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</si>
  <si>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</si>
  <si>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</si>
  <si>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</si>
  <si>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</si>
  <si>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</si>
  <si>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</si>
  <si>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</si>
  <si>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</si>
  <si>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</si>
  <si>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</si>
  <si>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</si>
  <si>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</si>
  <si>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</si>
  <si>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</si>
  <si>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</si>
  <si>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</si>
  <si>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</si>
  <si>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</si>
  <si>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</si>
  <si>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</si>
  <si>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</si>
  <si>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</si>
  <si>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</si>
  <si>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</si>
  <si>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</si>
  <si>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</si>
  <si>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</si>
  <si>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</si>
  <si>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</si>
  <si>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</si>
  <si>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</si>
  <si>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</si>
  <si>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</si>
  <si>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</si>
  <si>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</si>
  <si>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</si>
  <si>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</si>
  <si>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</si>
  <si>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</si>
  <si>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</si>
  <si>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</si>
  <si>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</si>
  <si>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</si>
  <si>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</si>
  <si>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</si>
  <si>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</si>
  <si>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</si>
  <si>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</si>
  <si>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</si>
  <si>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</si>
  <si>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</si>
  <si>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</si>
  <si>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</si>
  <si>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</si>
  <si>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</si>
  <si>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</si>
  <si>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</si>
  <si>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</si>
  <si>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</si>
  <si>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</si>
  <si>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</si>
  <si>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</si>
  <si>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</si>
  <si>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</si>
  <si>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</si>
  <si>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</si>
  <si>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</si>
  <si>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</si>
  <si>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</si>
  <si>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</si>
  <si>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</si>
  <si>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</si>
  <si>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</si>
  <si>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</si>
  <si>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</si>
  <si>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</si>
  <si>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</si>
  <si>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</si>
  <si>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</si>
  <si>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</si>
  <si>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</si>
  <si>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</si>
  <si>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</si>
  <si>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</si>
  <si>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</si>
  <si>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</si>
  <si>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</si>
  <si>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</si>
  <si>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</si>
  <si>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</si>
  <si>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</si>
  <si>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</si>
  <si>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</si>
  <si>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</si>
  <si>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</si>
  <si>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</si>
  <si>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</si>
  <si>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</si>
  <si>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</si>
  <si>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</si>
  <si>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</si>
  <si>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</si>
  <si>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</si>
  <si>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</si>
  <si>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</si>
  <si>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</si>
  <si>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</si>
  <si>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</si>
  <si>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</si>
  <si>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</si>
  <si>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</si>
  <si>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</si>
  <si>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</si>
  <si>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</si>
  <si>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</si>
  <si>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</si>
  <si>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</si>
  <si>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</si>
  <si>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</si>
  <si>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</si>
  <si>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</si>
  <si>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</si>
  <si>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</si>
  <si>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</si>
  <si>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</si>
  <si>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</si>
  <si>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</si>
  <si>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</si>
  <si>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</si>
  <si>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</si>
  <si>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</si>
  <si>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</si>
  <si>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</si>
  <si>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</si>
  <si>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</si>
  <si>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</si>
  <si>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</si>
  <si>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</si>
  <si>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</si>
  <si>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</si>
  <si>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</si>
  <si>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</si>
  <si>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</si>
  <si>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</si>
  <si>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</si>
  <si>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</si>
  <si>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</si>
  <si>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</si>
  <si>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</si>
  <si>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</si>
  <si>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</si>
  <si>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</si>
  <si>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</si>
  <si>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</si>
  <si>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</si>
  <si>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</si>
  <si>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</si>
  <si>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</si>
  <si>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</si>
  <si>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</si>
  <si>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</si>
  <si>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</si>
  <si>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</si>
  <si>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</si>
  <si>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</si>
  <si>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</si>
  <si>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</si>
  <si>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</si>
  <si>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</si>
  <si>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</si>
  <si>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</si>
  <si>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</si>
  <si>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</si>
  <si>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</si>
  <si>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</si>
  <si>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</si>
  <si>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</si>
  <si>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</si>
  <si>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</si>
  <si>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</si>
  <si>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</si>
  <si>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</si>
  <si>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</si>
  <si>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</si>
  <si>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</si>
  <si>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</si>
  <si>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</si>
  <si>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</si>
  <si>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</si>
  <si>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</si>
  <si>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</si>
  <si>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</si>
  <si>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</si>
  <si>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</si>
  <si>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</si>
  <si>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</si>
  <si>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</si>
  <si>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</si>
  <si>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</si>
  <si>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</si>
  <si>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</si>
  <si>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</si>
  <si>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</si>
  <si>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</si>
  <si>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</si>
  <si>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</si>
  <si>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</si>
  <si>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</si>
  <si>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</si>
  <si>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</si>
  <si>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</si>
  <si>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</si>
  <si>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</si>
  <si>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</si>
  <si>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</si>
  <si>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</si>
  <si>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</si>
  <si>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</si>
  <si>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</si>
  <si>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</si>
  <si>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</si>
  <si>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</si>
  <si>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</si>
  <si>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</si>
  <si>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</si>
  <si>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</si>
  <si>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</si>
  <si>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</si>
  <si>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</si>
  <si>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</si>
  <si>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</si>
  <si>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</si>
  <si>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</si>
  <si>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</si>
  <si>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</si>
  <si>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</si>
  <si>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</si>
  <si>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</si>
  <si>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</si>
  <si>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</si>
  <si>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</si>
  <si>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</si>
  <si>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</si>
  <si>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</si>
  <si>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</si>
  <si>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</si>
  <si>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</si>
  <si>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</si>
  <si>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</si>
  <si>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</si>
  <si>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</si>
  <si>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</si>
  <si>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</si>
  <si>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</si>
  <si>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</si>
  <si>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</si>
  <si>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</si>
  <si>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</si>
  <si>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</si>
  <si>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</si>
  <si>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</si>
  <si>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</si>
  <si>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</si>
  <si>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</si>
  <si>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</si>
  <si>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</si>
  <si>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</si>
  <si>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</si>
  <si>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</si>
  <si>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</si>
  <si>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</si>
  <si>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</si>
  <si>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</si>
  <si>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</si>
  <si>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</si>
  <si>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</si>
  <si>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</si>
  <si>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</si>
  <si>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</si>
  <si>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</si>
  <si>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</si>
  <si>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</si>
  <si>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</si>
  <si>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</si>
  <si>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</si>
  <si>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</si>
  <si>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</si>
  <si>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</si>
  <si>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</si>
  <si>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</si>
  <si>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</si>
  <si>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</si>
  <si>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</si>
  <si>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</si>
  <si>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</si>
  <si>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</si>
  <si>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</si>
  <si>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</si>
  <si>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</si>
  <si>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</si>
  <si>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</si>
  <si>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</si>
  <si>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</si>
  <si>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</si>
  <si>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</si>
  <si>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</si>
  <si>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</si>
  <si>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</si>
  <si>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</si>
  <si>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</si>
  <si>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</si>
  <si>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</si>
  <si>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</si>
  <si>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</si>
  <si>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</si>
  <si>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</si>
  <si>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</si>
  <si>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</si>
  <si>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</si>
  <si>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</si>
  <si>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</si>
  <si>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</si>
  <si>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</si>
  <si>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</si>
  <si>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</si>
  <si>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</si>
  <si>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</si>
  <si>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</si>
  <si>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</si>
  <si>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</si>
  <si>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</si>
  <si>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</si>
  <si>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</si>
  <si>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</si>
  <si>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</si>
  <si>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</si>
  <si>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</si>
  <si>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</si>
  <si>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</si>
  <si>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</si>
  <si>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</si>
  <si>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</si>
  <si>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</si>
  <si>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</si>
  <si>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</si>
  <si>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</si>
  <si>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</si>
  <si>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</si>
  <si>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</si>
  <si>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</si>
  <si>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</si>
  <si>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</si>
  <si>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</si>
  <si>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</si>
  <si>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</si>
  <si>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</si>
  <si>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</si>
  <si>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</si>
  <si>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</si>
  <si>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</si>
  <si>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</si>
  <si>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</si>
  <si>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</si>
  <si>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</si>
  <si>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</si>
  <si>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</si>
  <si>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</si>
  <si>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</si>
  <si>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</si>
  <si>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</si>
  <si>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</si>
  <si>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</si>
  <si>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</si>
  <si>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</si>
  <si>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</si>
  <si>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</si>
  <si>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</si>
  <si>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</si>
  <si>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</si>
  <si>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</si>
  <si>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</si>
  <si>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</si>
  <si>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</si>
  <si>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</si>
  <si>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</si>
  <si>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</si>
  <si>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</si>
  <si>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</si>
  <si>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</si>
  <si>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</si>
  <si>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</si>
  <si>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</si>
  <si>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</si>
  <si>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</si>
  <si>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</si>
  <si>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</si>
  <si>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</si>
  <si>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</si>
  <si>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</si>
  <si>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</si>
  <si>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</si>
  <si>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</si>
  <si>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</si>
  <si>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</si>
  <si>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</si>
  <si>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</si>
  <si>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</si>
  <si>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</si>
  <si>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</si>
  <si>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</si>
  <si>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</si>
  <si>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</si>
  <si>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</si>
  <si>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</si>
  <si>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</si>
  <si>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</si>
  <si>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</si>
  <si>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</si>
  <si>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</si>
  <si>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</si>
  <si>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</si>
  <si>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</si>
  <si>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</si>
  <si>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</si>
  <si>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</si>
  <si>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</si>
  <si>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</si>
  <si>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</si>
  <si>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</si>
  <si>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</si>
  <si>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</si>
  <si>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</si>
  <si>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</si>
  <si>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</si>
  <si>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</si>
  <si>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</si>
  <si>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</si>
  <si>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</si>
  <si>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</si>
  <si>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</si>
  <si>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</si>
  <si>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</si>
  <si>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</si>
  <si>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</si>
  <si>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</si>
  <si>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</si>
  <si>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</si>
  <si>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</si>
  <si>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</si>
  <si>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</si>
  <si>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</si>
  <si>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</si>
  <si>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</si>
  <si>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</si>
  <si>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</si>
  <si>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</si>
  <si>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</si>
  <si>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</si>
  <si>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</si>
  <si>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</si>
  <si>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</si>
  <si>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</si>
  <si>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</si>
  <si>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</si>
  <si>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</si>
  <si>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</si>
  <si>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</si>
  <si>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</si>
  <si>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</si>
  <si>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</si>
  <si>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</si>
  <si>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</si>
  <si>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</si>
  <si>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</si>
  <si>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</si>
  <si>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</si>
  <si>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</si>
  <si>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</si>
  <si>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</si>
  <si>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</si>
  <si>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</si>
  <si>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</si>
  <si>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</si>
  <si>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</si>
  <si>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</si>
  <si>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</si>
  <si>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</si>
  <si>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</si>
  <si>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</si>
  <si>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</si>
  <si>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</si>
  <si>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</si>
  <si>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</si>
  <si>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</si>
  <si>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</si>
  <si>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</si>
  <si>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</si>
  <si>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</si>
  <si>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</si>
  <si>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</si>
  <si>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</si>
  <si>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</si>
  <si>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</si>
  <si>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</si>
  <si>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</si>
  <si>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</si>
  <si>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</si>
  <si>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</si>
  <si>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</si>
  <si>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</si>
  <si>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</si>
  <si>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</si>
  <si>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</si>
  <si>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</si>
  <si>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</si>
  <si>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</si>
  <si>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</si>
  <si>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</si>
  <si>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</si>
  <si>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</si>
  <si>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</si>
  <si>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</si>
  <si>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</si>
  <si>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</si>
  <si>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</si>
  <si>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</si>
  <si>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</si>
  <si>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</si>
  <si>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</si>
  <si>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</si>
  <si>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</si>
  <si>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</si>
  <si>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</si>
  <si>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</si>
  <si>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</si>
  <si>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</si>
  <si>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</si>
  <si>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</si>
  <si>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</si>
  <si>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</si>
  <si>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</si>
  <si>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</si>
  <si>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</si>
  <si>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</si>
  <si>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</si>
  <si>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</si>
  <si>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</si>
  <si>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</si>
  <si>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</si>
  <si>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</si>
  <si>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</si>
  <si>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</si>
  <si>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</si>
  <si>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</si>
  <si>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</si>
  <si>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</si>
  <si>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</si>
  <si>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</si>
  <si>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</si>
  <si>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</si>
  <si>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</si>
  <si>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</si>
  <si>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</si>
  <si>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</si>
  <si>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</si>
  <si>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</si>
  <si>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</si>
  <si>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</si>
  <si>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</si>
  <si>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</si>
  <si>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</si>
  <si>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</si>
  <si>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</si>
  <si>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</si>
  <si>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</si>
  <si>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</si>
  <si>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</si>
  <si>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</si>
  <si>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</si>
  <si>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</si>
  <si>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</si>
  <si>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</si>
  <si>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</si>
  <si>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</si>
  <si>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</si>
  <si>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</si>
  <si>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</si>
  <si>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</si>
  <si>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</si>
  <si>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</si>
  <si>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</si>
  <si>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</si>
  <si>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</si>
  <si>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</si>
  <si>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</si>
  <si>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</si>
  <si>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</si>
  <si>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</si>
  <si>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</si>
  <si>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</si>
  <si>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</si>
  <si>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</si>
  <si>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</si>
  <si>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</si>
  <si>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</si>
  <si>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</si>
  <si>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</si>
  <si>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</si>
  <si>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</si>
  <si>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</si>
  <si>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</si>
  <si>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</si>
  <si>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</si>
  <si>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</si>
  <si>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</si>
  <si>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</si>
  <si>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</si>
  <si>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</si>
  <si>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</si>
  <si>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</si>
  <si>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</si>
  <si>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</si>
  <si>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</si>
  <si>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</si>
  <si>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</si>
  <si>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</si>
  <si>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</si>
  <si>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</si>
  <si>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</si>
  <si>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</si>
  <si>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</si>
  <si>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</si>
  <si>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</si>
  <si>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</si>
  <si>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</si>
  <si>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</si>
  <si>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</si>
  <si>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</si>
  <si>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</si>
  <si>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</si>
  <si>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</si>
  <si>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</si>
  <si>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</si>
  <si>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</si>
  <si>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</si>
  <si>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</si>
  <si>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</si>
  <si>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</si>
  <si>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</si>
  <si>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</si>
  <si>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</si>
  <si>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</si>
  <si>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</si>
  <si>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</si>
  <si>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</si>
  <si>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</si>
  <si>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</si>
  <si>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</si>
  <si>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</si>
  <si>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</si>
  <si>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</si>
  <si>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</si>
  <si>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</si>
  <si>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</si>
  <si>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</si>
  <si>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</si>
  <si>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</si>
  <si>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</si>
  <si>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</si>
  <si>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</si>
  <si>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</si>
  <si>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</si>
  <si>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</si>
  <si>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</si>
  <si>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</si>
  <si>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</si>
  <si>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</si>
  <si>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</si>
  <si>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</si>
  <si>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</si>
  <si>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</si>
  <si>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</si>
  <si>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</si>
  <si>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</si>
  <si>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</si>
  <si>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</si>
  <si>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</si>
  <si>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</si>
  <si>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</si>
  <si>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</si>
  <si>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</si>
  <si>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</si>
  <si>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</si>
  <si>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</si>
  <si>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</si>
  <si>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</si>
  <si>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</si>
  <si>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</si>
  <si>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</si>
  <si>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</si>
  <si>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</si>
  <si>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</si>
  <si>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</si>
  <si>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</si>
  <si>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</si>
  <si>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</si>
  <si>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</si>
  <si>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</si>
  <si>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</si>
  <si>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</si>
  <si>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</si>
  <si>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</si>
  <si>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</si>
  <si>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</si>
  <si>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</si>
  <si>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</si>
  <si>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</si>
  <si>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</si>
  <si>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</si>
  <si>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</si>
  <si>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</si>
  <si>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</si>
  <si>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</si>
  <si>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</si>
  <si>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</si>
  <si>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</si>
  <si>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</si>
  <si>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</si>
  <si>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</si>
  <si>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</si>
  <si>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</si>
  <si>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</si>
  <si>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</si>
  <si>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</si>
  <si>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</si>
  <si>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</si>
  <si>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</si>
  <si>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</si>
  <si>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</si>
  <si>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</si>
  <si>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</si>
  <si>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</si>
  <si>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</si>
  <si>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</si>
  <si>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</si>
  <si>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</si>
  <si>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</si>
  <si>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</si>
  <si>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</si>
  <si>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</si>
  <si>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</si>
  <si>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</si>
  <si>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</si>
  <si>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</si>
  <si>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</si>
  <si>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</si>
  <si>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</si>
  <si>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</si>
  <si>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</si>
  <si>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</si>
  <si>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</si>
  <si>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</si>
  <si>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</si>
  <si>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</si>
  <si>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</si>
  <si>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</si>
  <si>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</si>
  <si>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</si>
  <si>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</si>
  <si>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</si>
  <si>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</si>
  <si>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</si>
  <si>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</si>
  <si>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</si>
  <si>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</si>
  <si>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</si>
  <si>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</si>
  <si>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</si>
  <si>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</si>
  <si>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</si>
  <si>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</si>
  <si>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</si>
  <si>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</si>
  <si>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</si>
  <si>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</si>
  <si>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</si>
  <si>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</si>
  <si>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</si>
  <si>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</si>
  <si>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</si>
  <si>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</si>
  <si>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</si>
  <si>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</si>
  <si>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</si>
  <si>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</si>
  <si>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</si>
  <si>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</si>
  <si>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</si>
  <si>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</si>
  <si>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</si>
  <si>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</si>
  <si>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</si>
  <si>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</si>
  <si>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</si>
  <si>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</si>
  <si>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</si>
  <si>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</si>
  <si>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</si>
  <si>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</si>
  <si>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</si>
  <si>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</si>
  <si>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</si>
  <si>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</si>
  <si>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</si>
  <si>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</si>
  <si>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</si>
  <si>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</si>
  <si>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</si>
  <si>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</si>
  <si>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</si>
  <si>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</si>
  <si>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</si>
  <si>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</si>
  <si>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</si>
  <si>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</si>
  <si>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</si>
  <si>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</si>
  <si>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</si>
  <si>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</si>
  <si>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</si>
  <si>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</si>
  <si>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</si>
  <si>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</si>
  <si>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</si>
  <si>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</si>
  <si>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</si>
  <si>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</si>
  <si>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</si>
  <si>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</si>
  <si>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</si>
  <si>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</si>
  <si>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</si>
  <si>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</si>
  <si>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</si>
  <si>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</si>
  <si>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</si>
  <si>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</si>
  <si>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</si>
  <si>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</si>
  <si>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</si>
  <si>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</si>
  <si>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</si>
  <si>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</si>
  <si>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</si>
  <si>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</si>
  <si>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</si>
  <si>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</si>
  <si>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</si>
  <si>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</si>
  <si>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</si>
  <si>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</si>
  <si>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</si>
  <si>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</si>
  <si>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</si>
  <si>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</si>
  <si>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</si>
  <si>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</si>
  <si>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</si>
  <si>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</si>
  <si>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</si>
  <si>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</si>
  <si>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</si>
  <si>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</si>
  <si>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</si>
  <si>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</si>
  <si>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</si>
  <si>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</si>
  <si>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</si>
  <si>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</si>
  <si>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</si>
  <si>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</si>
  <si>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</si>
  <si>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</si>
  <si>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</si>
  <si>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</si>
  <si>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</si>
  <si>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</si>
  <si>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</si>
  <si>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</si>
  <si>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</si>
  <si>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</si>
  <si>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</si>
  <si>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</si>
  <si>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</si>
  <si>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</si>
  <si>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</si>
  <si>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</si>
  <si>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</si>
  <si>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</si>
  <si>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</si>
  <si>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</si>
  <si>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</si>
  <si>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</si>
  <si>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</si>
  <si>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</si>
  <si>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</si>
  <si>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</si>
  <si>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</si>
  <si>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</si>
  <si>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</si>
  <si>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</si>
  <si>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</si>
  <si>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</si>
  <si>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</si>
  <si>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</si>
  <si>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</si>
  <si>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</si>
  <si>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</si>
  <si>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</si>
  <si>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</si>
  <si>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</si>
  <si>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</si>
  <si>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</si>
  <si>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</si>
  <si>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</si>
  <si>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</si>
  <si>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</si>
  <si>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</si>
  <si>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</si>
  <si>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</si>
  <si>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</si>
  <si>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</si>
  <si>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</si>
  <si>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</si>
  <si>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</si>
  <si>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</si>
  <si>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</si>
  <si>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</si>
  <si>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</si>
  <si>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</si>
  <si>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</si>
  <si>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</si>
  <si>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</si>
  <si>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</si>
  <si>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</si>
  <si>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</si>
  <si>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</si>
  <si>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</si>
  <si>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</si>
  <si>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</si>
  <si>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</si>
  <si>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</si>
  <si>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</si>
  <si>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</si>
  <si>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</si>
  <si>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</si>
  <si>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</si>
  <si>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</si>
  <si>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</si>
  <si>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</si>
  <si>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</si>
  <si>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</si>
  <si>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</si>
  <si>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</si>
  <si>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</si>
  <si>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</si>
  <si>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</si>
  <si>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</si>
  <si>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</si>
  <si>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</si>
  <si>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</si>
  <si>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</si>
  <si>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</si>
  <si>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</si>
  <si>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</si>
  <si>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</si>
  <si>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</si>
  <si>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</si>
  <si>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</si>
  <si>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</si>
  <si>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</si>
  <si>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</si>
  <si>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</si>
  <si>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</si>
  <si>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</si>
  <si>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</si>
  <si>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</si>
  <si>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</si>
  <si>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</si>
  <si>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</si>
  <si>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</si>
  <si>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</si>
  <si>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</si>
  <si>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</si>
  <si>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</si>
  <si>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</si>
  <si>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</si>
  <si>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</si>
  <si>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</si>
  <si>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</si>
  <si>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</si>
  <si>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</si>
  <si>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</si>
  <si>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</si>
  <si>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</si>
  <si>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</si>
  <si>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</si>
  <si>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</si>
  <si>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</si>
  <si>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</si>
  <si>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</si>
  <si>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</si>
  <si>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</si>
  <si>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</si>
  <si>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</si>
  <si>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</si>
  <si>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</si>
  <si>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</si>
  <si>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</si>
  <si>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</si>
  <si>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</si>
  <si>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</si>
  <si>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</si>
  <si>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</si>
  <si>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</si>
  <si>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</si>
  <si>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</si>
  <si>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</si>
  <si>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</si>
  <si>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</si>
  <si>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</si>
  <si>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</si>
  <si>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</si>
  <si>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</si>
  <si>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</si>
  <si>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</si>
  <si>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</si>
  <si>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</si>
  <si>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</si>
  <si>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</si>
  <si>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</si>
  <si>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</si>
  <si>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</si>
  <si>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</si>
  <si>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</si>
  <si>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</si>
  <si>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</si>
  <si>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</si>
  <si>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</si>
  <si>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</si>
  <si>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</si>
  <si>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</si>
  <si>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</si>
  <si>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</si>
  <si>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</si>
  <si>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</si>
  <si>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</si>
  <si>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</si>
  <si>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</si>
  <si>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</si>
  <si>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</si>
  <si>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</si>
  <si>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</si>
  <si>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</si>
  <si>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</si>
  <si>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</si>
  <si>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</si>
  <si>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</si>
  <si>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</si>
  <si>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</si>
  <si>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</si>
  <si>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</si>
  <si>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</si>
  <si>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</si>
  <si>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</si>
  <si>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</si>
  <si>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</si>
  <si>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</si>
  <si>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</si>
  <si>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</si>
  <si>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</si>
  <si>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</si>
  <si>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</si>
  <si>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</si>
  <si>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</si>
  <si>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</si>
  <si>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</si>
  <si>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</si>
  <si>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</si>
  <si>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</si>
  <si>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</si>
  <si>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</si>
  <si>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</si>
  <si>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</si>
  <si>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</si>
  <si>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</si>
  <si>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</si>
  <si>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</si>
  <si>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</si>
  <si>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</si>
  <si>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</si>
  <si>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</si>
  <si>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</si>
  <si>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</si>
  <si>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</si>
  <si>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</si>
  <si>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</si>
  <si>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</si>
  <si>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</si>
  <si>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</si>
  <si>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</si>
  <si>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</si>
  <si>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</si>
  <si>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</si>
  <si>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</si>
  <si>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</si>
  <si>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</si>
  <si>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</si>
  <si>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</si>
  <si>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</si>
  <si>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</si>
  <si>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</si>
  <si>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</si>
  <si>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</si>
  <si>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</si>
  <si>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</si>
  <si>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</si>
  <si>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</si>
  <si>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</si>
  <si>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</si>
  <si>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</si>
  <si>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</si>
  <si>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</si>
  <si>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</si>
  <si>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</si>
  <si>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</si>
  <si>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</si>
  <si>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</si>
  <si>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</si>
  <si>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</si>
  <si>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</si>
  <si>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</si>
  <si>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</si>
  <si>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</si>
  <si>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</si>
  <si>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</si>
  <si>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</si>
  <si>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</si>
  <si>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</si>
  <si>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</si>
  <si>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</si>
  <si>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</si>
  <si>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</si>
  <si>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</si>
  <si>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</si>
  <si>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</si>
  <si>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</si>
  <si>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</si>
  <si>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</si>
  <si>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</si>
  <si>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</si>
  <si>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</si>
  <si>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</si>
  <si>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</si>
  <si>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</si>
  <si>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</si>
  <si>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</si>
  <si>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</si>
  <si>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</si>
  <si>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</si>
  <si>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</si>
  <si>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</si>
  <si>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</si>
  <si>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</si>
  <si>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</si>
  <si>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</si>
  <si>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</si>
  <si>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</si>
  <si>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</si>
  <si>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</si>
  <si>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</si>
  <si>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</si>
  <si>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</si>
  <si>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</si>
  <si>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</si>
  <si>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</si>
  <si>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</si>
  <si>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</si>
  <si>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</si>
  <si>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</si>
  <si>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</si>
  <si>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</si>
  <si>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</si>
  <si>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</si>
  <si>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</si>
  <si>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</si>
  <si>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</si>
  <si>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</si>
  <si>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</si>
  <si>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</si>
  <si>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</si>
  <si>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</si>
  <si>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</si>
  <si>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</si>
  <si>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</si>
  <si>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</si>
  <si>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</si>
  <si>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</si>
  <si>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</si>
  <si>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</si>
  <si>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</si>
  <si>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</si>
  <si>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</si>
  <si>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</si>
  <si>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</si>
  <si>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</si>
  <si>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</si>
  <si>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</si>
  <si>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</si>
  <si>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</si>
  <si>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</si>
  <si>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</si>
  <si>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</si>
  <si>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</si>
  <si>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</si>
  <si>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</si>
  <si>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</si>
  <si>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</si>
  <si>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</si>
  <si>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</si>
  <si>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</si>
  <si>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</si>
  <si>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</si>
  <si>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</si>
  <si>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</si>
  <si>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</si>
  <si>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</si>
  <si>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</si>
  <si>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</si>
  <si>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</si>
  <si>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</si>
  <si>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</si>
  <si>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</si>
  <si>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</si>
  <si>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</si>
  <si>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</si>
  <si>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</si>
  <si>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</si>
  <si>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</si>
  <si>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</si>
  <si>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</si>
  <si>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</si>
  <si>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</si>
  <si>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</si>
  <si>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</si>
  <si>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</si>
  <si>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</si>
  <si>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</si>
  <si>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</si>
  <si>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</si>
  <si>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</si>
  <si>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</si>
  <si>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</si>
  <si>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</si>
  <si>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</si>
  <si>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</si>
  <si>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</si>
  <si>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</si>
  <si>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</si>
  <si>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</si>
  <si>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</si>
  <si>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</si>
  <si>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</si>
  <si>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</si>
  <si>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</si>
  <si>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</si>
  <si>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</si>
  <si>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</si>
  <si>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</si>
  <si>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</si>
  <si>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</si>
  <si>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</si>
  <si>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</si>
  <si>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</si>
  <si>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</si>
  <si>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</si>
  <si>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</si>
  <si>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</si>
  <si>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</si>
  <si>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</si>
  <si>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</si>
  <si>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</si>
  <si>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</si>
  <si>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</si>
  <si>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</si>
  <si>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</si>
  <si>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</si>
  <si>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</si>
  <si>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</si>
  <si>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</si>
  <si>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</si>
  <si>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</si>
  <si>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</si>
  <si>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</si>
  <si>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</si>
  <si>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</si>
  <si>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</si>
  <si>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</si>
  <si>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</si>
  <si>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</si>
  <si>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</si>
  <si>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</si>
  <si>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</si>
  <si>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</si>
  <si>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</si>
  <si>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</si>
  <si>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</si>
  <si>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</si>
  <si>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</si>
  <si>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</si>
  <si>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</si>
  <si>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</si>
  <si>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</si>
  <si>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</si>
  <si>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</si>
  <si>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</si>
  <si>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</si>
  <si>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</si>
  <si>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</si>
  <si>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</si>
  <si>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</si>
  <si>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</si>
  <si>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</si>
  <si>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</si>
  <si>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</si>
  <si>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</si>
  <si>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</si>
  <si>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</si>
  <si>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</si>
  <si>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</si>
  <si>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</si>
  <si>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</si>
  <si>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</si>
  <si>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</si>
  <si>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</si>
  <si>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</si>
  <si>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</si>
  <si>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</si>
  <si>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</si>
  <si>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</si>
  <si>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</si>
  <si>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</si>
  <si>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</si>
  <si>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</si>
  <si>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</si>
  <si>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</si>
  <si>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</si>
  <si>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</si>
  <si>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</si>
  <si>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</si>
  <si>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</si>
  <si>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</si>
  <si>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</si>
  <si>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</si>
  <si>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</si>
  <si>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</si>
  <si>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</si>
  <si>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</si>
  <si>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</si>
  <si>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</si>
  <si>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</si>
  <si>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</si>
  <si>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</si>
  <si>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</si>
  <si>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</si>
  <si>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</si>
  <si>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</si>
  <si>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</si>
  <si>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</si>
  <si>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</si>
  <si>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</si>
  <si>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</si>
  <si>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</si>
  <si>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</si>
  <si>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</si>
  <si>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</si>
  <si>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</si>
  <si>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</si>
  <si>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</si>
  <si>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</si>
  <si>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</si>
  <si>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</si>
  <si>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</si>
  <si>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</si>
  <si>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</si>
  <si>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</si>
  <si>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</si>
  <si>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</si>
  <si>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</si>
  <si>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</si>
  <si>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</si>
  <si>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</si>
  <si>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</si>
  <si>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</si>
  <si>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</si>
  <si>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</si>
  <si>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</si>
  <si>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</si>
  <si>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</si>
  <si>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</si>
  <si>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</si>
  <si>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</si>
  <si>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</si>
  <si>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</si>
  <si>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</si>
  <si>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</si>
  <si>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</si>
  <si>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</si>
  <si>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</si>
  <si>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</si>
  <si>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</si>
  <si>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</si>
  <si>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</si>
  <si>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</si>
  <si>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</si>
  <si>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</si>
  <si>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</si>
  <si>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</si>
  <si>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</si>
  <si>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</si>
  <si>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</si>
  <si>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</si>
  <si>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</si>
  <si>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</si>
  <si>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</si>
  <si>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</si>
  <si>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</si>
  <si>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</si>
  <si>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</si>
  <si>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</si>
  <si>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</si>
  <si>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</si>
  <si>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</si>
  <si>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</si>
  <si>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</si>
  <si>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</si>
  <si>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</si>
  <si>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</si>
  <si>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</si>
  <si>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</si>
  <si>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</si>
  <si>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</si>
  <si>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</si>
  <si>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</si>
  <si>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</si>
  <si>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</si>
  <si>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</si>
  <si>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</si>
  <si>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</si>
  <si>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</si>
  <si>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</si>
  <si>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</si>
  <si>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</si>
  <si>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</si>
  <si>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</si>
  <si>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</si>
  <si>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</si>
  <si>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</si>
  <si>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</si>
  <si>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</si>
  <si>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</si>
  <si>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</si>
  <si>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</si>
  <si>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</si>
  <si>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</si>
  <si>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</si>
  <si>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</si>
  <si>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</si>
  <si>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</si>
  <si>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</si>
  <si>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</si>
  <si>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</si>
  <si>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</si>
  <si>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</si>
  <si>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</si>
  <si>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</si>
  <si>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</si>
  <si>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</si>
  <si>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</si>
  <si>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</si>
  <si>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</si>
  <si>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</si>
  <si>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</si>
  <si>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</si>
  <si>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</si>
  <si>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</si>
  <si>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</si>
  <si>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</si>
  <si>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</si>
  <si>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</si>
  <si>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</si>
  <si>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</si>
  <si>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</si>
  <si>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</si>
  <si>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</si>
  <si>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</si>
  <si>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</si>
  <si>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</si>
  <si>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</si>
  <si>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</si>
  <si>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</si>
  <si>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</si>
  <si>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</si>
  <si>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</si>
  <si>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</si>
  <si>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</si>
  <si>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</si>
  <si>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</si>
  <si>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</si>
  <si>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</si>
  <si>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</si>
  <si>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</si>
  <si>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</si>
  <si>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</si>
  <si>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</si>
  <si>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</si>
  <si>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</si>
  <si>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</si>
  <si>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</si>
  <si>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</si>
  <si>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</si>
  <si>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</si>
  <si>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</si>
  <si>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</si>
  <si>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</si>
  <si>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</si>
  <si>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</si>
  <si>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</si>
  <si>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</si>
  <si>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</si>
  <si>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</si>
  <si>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</si>
  <si>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</si>
  <si>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</si>
  <si>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</si>
  <si>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</si>
  <si>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</si>
  <si>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</si>
  <si>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</si>
  <si>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</si>
  <si>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</si>
  <si>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</si>
  <si>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</si>
  <si>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</si>
  <si>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</si>
  <si>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</si>
  <si>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</si>
  <si>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</si>
  <si>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</si>
  <si>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</si>
  <si>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</si>
  <si>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</si>
  <si>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</si>
  <si>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</si>
  <si>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</si>
  <si>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</si>
  <si>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</si>
  <si>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</si>
  <si>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</si>
  <si>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</si>
  <si>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</si>
  <si>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</si>
  <si>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</si>
  <si>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</si>
  <si>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</si>
  <si>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</si>
  <si>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</si>
  <si>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</si>
  <si>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</si>
  <si>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</si>
  <si>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</si>
  <si>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</si>
  <si>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</si>
  <si>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</si>
  <si>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</si>
  <si>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</si>
  <si>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</si>
  <si>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</si>
  <si>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</si>
  <si>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</si>
  <si>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</si>
  <si>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</si>
  <si>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</si>
  <si>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</si>
  <si>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</si>
  <si>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</si>
  <si>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</si>
  <si>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</si>
  <si>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</si>
  <si>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</si>
  <si>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</si>
  <si>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</si>
  <si>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</si>
  <si>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</si>
  <si>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</si>
  <si>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</si>
  <si>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</si>
  <si>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</si>
  <si>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</si>
  <si>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</si>
  <si>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</si>
  <si>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</si>
  <si>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</si>
  <si>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</si>
  <si>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</si>
  <si>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</si>
  <si>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</si>
  <si>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</si>
  <si>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</si>
  <si>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</si>
  <si>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</si>
  <si>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</si>
  <si>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</si>
  <si>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</si>
  <si>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</si>
  <si>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</si>
  <si>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</si>
  <si>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</si>
  <si>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</si>
  <si>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</si>
  <si>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</si>
  <si>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</si>
  <si>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</si>
  <si>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</si>
  <si>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</si>
  <si>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</si>
  <si>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</si>
  <si>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</si>
  <si>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</si>
  <si>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</si>
  <si>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</si>
  <si>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</si>
  <si>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</si>
  <si>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</si>
  <si>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</si>
  <si>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</si>
  <si>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</si>
  <si>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</si>
  <si>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</si>
  <si>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</si>
  <si>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</si>
  <si>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</si>
  <si>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</si>
  <si>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</si>
  <si>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</si>
  <si>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</si>
  <si>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</si>
  <si>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</si>
  <si>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</si>
  <si>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</si>
  <si>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</si>
  <si>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</si>
  <si>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</si>
  <si>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</si>
  <si>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</si>
  <si>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</si>
  <si>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</si>
  <si>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</si>
  <si>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</si>
  <si>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</si>
  <si>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</si>
  <si>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</si>
  <si>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</si>
  <si>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</si>
  <si>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</si>
  <si>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</si>
  <si>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</si>
  <si>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</si>
  <si>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</si>
  <si>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</si>
  <si>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</si>
  <si>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</si>
  <si>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</si>
  <si>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</si>
  <si>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</si>
  <si>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</si>
  <si>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</si>
  <si>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</si>
  <si>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</si>
  <si>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</si>
  <si>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</si>
  <si>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</si>
  <si>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</si>
  <si>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</si>
  <si>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</si>
  <si>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</si>
  <si>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</si>
  <si>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</si>
  <si>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</si>
  <si>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</si>
  <si>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</si>
  <si>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</si>
  <si>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</si>
  <si>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</si>
  <si>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</si>
  <si>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</si>
  <si>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</si>
  <si>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</si>
  <si>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</si>
  <si>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</si>
  <si>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</si>
  <si>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</si>
  <si>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</si>
  <si>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</si>
  <si>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</si>
  <si>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</si>
  <si>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</si>
  <si>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</si>
  <si>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</si>
  <si>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</si>
  <si>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</si>
  <si>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</si>
  <si>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</si>
  <si>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</si>
  <si>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</si>
  <si>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</si>
  <si>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</si>
  <si>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</si>
  <si>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</si>
  <si>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</si>
  <si>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</si>
  <si>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</si>
  <si>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</si>
  <si>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</si>
  <si>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</si>
  <si>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</si>
  <si>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</si>
  <si>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</si>
  <si>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</si>
  <si>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</si>
  <si>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</si>
  <si>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</si>
  <si>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</si>
  <si>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</si>
  <si>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</si>
  <si>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</si>
  <si>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</si>
  <si>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</si>
  <si>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</si>
  <si>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</si>
  <si>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</si>
  <si>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</si>
  <si>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</si>
  <si>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</si>
  <si>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</si>
  <si>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</si>
  <si>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</si>
  <si>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</si>
  <si>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</si>
  <si>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</si>
  <si>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</si>
  <si>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</si>
  <si>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</si>
  <si>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</si>
  <si>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</si>
  <si>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</si>
  <si>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</si>
  <si>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</si>
  <si>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</si>
  <si>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</si>
  <si>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</si>
  <si>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</si>
  <si>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</si>
  <si>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</si>
  <si>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</si>
  <si>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</si>
  <si>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</si>
  <si>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</si>
  <si>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</si>
  <si>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</si>
  <si>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</si>
  <si>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</si>
  <si>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</si>
  <si>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</si>
  <si>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</si>
  <si>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</si>
  <si>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</si>
  <si>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</si>
  <si>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</si>
  <si>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</si>
  <si>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</si>
  <si>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</si>
  <si>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</si>
  <si>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</si>
  <si>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</si>
  <si>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</si>
  <si>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</si>
  <si>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</si>
  <si>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</si>
  <si>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</si>
  <si>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</si>
  <si>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</si>
  <si>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</si>
  <si>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</si>
  <si>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</si>
  <si>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</si>
  <si>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</si>
  <si>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</si>
  <si>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</si>
  <si>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</si>
  <si>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</si>
  <si>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</si>
  <si>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</si>
  <si>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</si>
  <si>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</si>
  <si>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</si>
  <si>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</si>
  <si>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</si>
  <si>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</si>
  <si>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</si>
  <si>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</si>
  <si>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</si>
  <si>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</si>
  <si>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</si>
  <si>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</si>
  <si>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</si>
  <si>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</si>
  <si>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</si>
  <si>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</si>
  <si>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</si>
  <si>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</si>
  <si>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</si>
  <si>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</si>
  <si>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</si>
  <si>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</si>
  <si>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</si>
  <si>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</si>
  <si>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</si>
  <si>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</si>
  <si>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</si>
  <si>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</si>
  <si>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</si>
  <si>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</si>
  <si>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</si>
  <si>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</si>
  <si>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</si>
  <si>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</si>
  <si>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</si>
  <si>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</si>
  <si>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</si>
  <si>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</si>
  <si>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</si>
  <si>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</si>
  <si>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</si>
  <si>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</si>
  <si>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</si>
  <si>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</si>
  <si>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</si>
  <si>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</si>
  <si>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</si>
  <si>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</si>
  <si>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</si>
  <si>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</si>
  <si>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</si>
  <si>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</si>
  <si>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</si>
  <si>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</si>
  <si>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</si>
  <si>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</si>
  <si>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</si>
  <si>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</si>
  <si>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</si>
  <si>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</si>
  <si>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</si>
  <si>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</si>
  <si>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</si>
  <si>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</si>
  <si>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</si>
  <si>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</si>
  <si>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</si>
  <si>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</si>
  <si>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</si>
  <si>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</si>
  <si>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</si>
  <si>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</si>
  <si>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</si>
  <si>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</si>
  <si>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</si>
  <si>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</si>
  <si>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</si>
  <si>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</si>
  <si>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</si>
  <si>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</si>
  <si>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</si>
  <si>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</si>
  <si>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</si>
  <si>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</si>
  <si>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</si>
  <si>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</si>
  <si>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</si>
  <si>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</si>
  <si>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</si>
  <si>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</si>
  <si>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</si>
  <si>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</si>
  <si>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</si>
  <si>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</si>
  <si>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</si>
  <si>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</si>
  <si>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</si>
  <si>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</si>
  <si>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</si>
  <si>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</si>
  <si>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</si>
  <si>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</si>
  <si>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</si>
  <si>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</si>
  <si>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</si>
  <si>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</si>
  <si>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</si>
  <si>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</si>
  <si>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</si>
  <si>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</si>
  <si>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</si>
  <si>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</si>
  <si>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</si>
  <si>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</si>
  <si>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</si>
  <si>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</si>
  <si>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</si>
  <si>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</si>
  <si>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</si>
  <si>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</si>
  <si>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</si>
  <si>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</si>
  <si>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</si>
  <si>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</si>
  <si>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</si>
  <si>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</si>
  <si>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</si>
  <si>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</si>
  <si>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</si>
  <si>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</si>
  <si>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</si>
  <si>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</si>
  <si>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</si>
  <si>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</si>
  <si>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</si>
  <si>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</si>
  <si>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</si>
  <si>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</si>
  <si>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</si>
  <si>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</si>
  <si>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</si>
  <si>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</si>
  <si>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</si>
  <si>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</si>
  <si>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</si>
  <si>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</si>
  <si>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</si>
  <si>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</si>
  <si>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</si>
  <si>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</si>
  <si>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</si>
  <si>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</si>
  <si>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</si>
  <si>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</si>
  <si>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</si>
  <si>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</si>
  <si>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</si>
  <si>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</si>
  <si>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</si>
  <si>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</si>
  <si>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</si>
  <si>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</si>
  <si>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</si>
  <si>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</si>
  <si>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</si>
  <si>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</si>
  <si>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</si>
  <si>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</si>
  <si>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</si>
  <si>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</si>
  <si>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</si>
  <si>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</si>
  <si>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</si>
  <si>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</si>
  <si>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</si>
  <si>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</si>
  <si>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</si>
  <si>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</si>
  <si>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</si>
  <si>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</si>
  <si>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</si>
  <si>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</si>
  <si>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</si>
  <si>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</si>
  <si>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</si>
  <si>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</si>
  <si>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</si>
  <si>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</si>
  <si>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</si>
  <si>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</si>
  <si>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</si>
  <si>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</si>
  <si>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</si>
  <si>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</si>
  <si>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</si>
  <si>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</si>
  <si>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</si>
  <si>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</si>
  <si>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</si>
  <si>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</si>
  <si>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</si>
  <si>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</si>
  <si>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</si>
  <si>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</si>
  <si>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</si>
  <si>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</si>
  <si>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</si>
  <si>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</si>
  <si>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</si>
  <si>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</si>
  <si>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</si>
  <si>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</si>
  <si>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</si>
  <si>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</si>
  <si>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</si>
  <si>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</si>
  <si>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</si>
  <si>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</si>
  <si>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</si>
  <si>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</si>
  <si>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</si>
  <si>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</si>
  <si>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</si>
  <si>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</si>
  <si>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</si>
  <si>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</si>
  <si>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</si>
  <si>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</si>
  <si>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</si>
  <si>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</si>
  <si>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</si>
  <si>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</si>
  <si>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</si>
  <si>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</si>
  <si>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</si>
  <si>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</si>
  <si>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</si>
  <si>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</si>
  <si>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</si>
  <si>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</si>
  <si>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</si>
  <si>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</si>
  <si>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</si>
  <si>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</si>
  <si>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</si>
  <si>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</si>
  <si>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</si>
  <si>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</si>
  <si>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</si>
  <si>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</si>
  <si>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</si>
  <si>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</si>
  <si>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</si>
  <si>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</si>
  <si>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</si>
  <si>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</si>
  <si>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</si>
  <si>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</si>
  <si>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</si>
  <si>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</si>
  <si>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</si>
  <si>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</si>
  <si>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</si>
  <si>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</si>
  <si>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</si>
  <si>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</si>
  <si>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</si>
  <si>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</si>
  <si>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</si>
  <si>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</si>
  <si>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</si>
  <si>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</si>
  <si>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</si>
  <si>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</si>
  <si>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</si>
  <si>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</si>
  <si>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</si>
  <si>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</si>
  <si>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</si>
  <si>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</si>
  <si>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</si>
  <si>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</si>
  <si>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</si>
  <si>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</si>
  <si>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</si>
  <si>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</si>
  <si>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</si>
  <si>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</si>
  <si>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</si>
  <si>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</si>
  <si>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</si>
  <si>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</si>
  <si>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</si>
  <si>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</si>
  <si>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</si>
  <si>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</si>
  <si>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</si>
  <si>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</si>
  <si>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</si>
  <si>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</si>
  <si>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</si>
  <si>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</si>
  <si>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</si>
  <si>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</si>
  <si>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</si>
  <si>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</si>
  <si>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</si>
  <si>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</si>
  <si>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</si>
  <si>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</si>
  <si>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</si>
  <si>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</si>
  <si>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</si>
  <si>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</si>
  <si>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</si>
  <si>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</si>
  <si>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</si>
  <si>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</si>
  <si>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</si>
  <si>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</si>
  <si>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</si>
  <si>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</si>
  <si>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</si>
  <si>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</si>
  <si>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</si>
  <si>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</si>
  <si>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</si>
  <si>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</si>
  <si>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</si>
  <si>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</si>
  <si>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</si>
  <si>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</si>
  <si>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</si>
  <si>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</si>
  <si>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</si>
  <si>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</si>
  <si>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</si>
  <si>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</si>
  <si>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</si>
  <si>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</si>
  <si>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</si>
  <si>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</si>
  <si>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</si>
  <si>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</si>
  <si>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</si>
  <si>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</si>
  <si>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</si>
  <si>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</si>
  <si>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</si>
  <si>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</si>
  <si>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</si>
  <si>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</si>
  <si>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</si>
  <si>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</si>
  <si>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</si>
  <si>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</si>
  <si>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</si>
  <si>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</si>
  <si>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</si>
  <si>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</si>
  <si>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</si>
  <si>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</si>
  <si>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</si>
  <si>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</si>
  <si>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</si>
  <si>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</si>
  <si>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</si>
  <si>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</si>
  <si>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</si>
  <si>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</si>
  <si>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</si>
  <si>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</si>
  <si>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</si>
  <si>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</si>
  <si>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</si>
  <si>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</si>
  <si>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</si>
  <si>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</si>
  <si>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</si>
  <si>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</si>
  <si>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</si>
  <si>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</si>
  <si>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</si>
  <si>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</si>
  <si>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</si>
  <si>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</si>
  <si>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</si>
  <si>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</si>
  <si>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</si>
  <si>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</si>
  <si>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</si>
  <si>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</si>
  <si>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</si>
  <si>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</si>
  <si>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</si>
  <si>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</si>
  <si>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</si>
  <si>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</si>
  <si>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</si>
  <si>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</si>
  <si>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</si>
  <si>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</si>
  <si>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</si>
  <si>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</si>
  <si>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</si>
  <si>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</si>
  <si>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</si>
  <si>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</si>
  <si>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</si>
  <si>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</si>
  <si>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</si>
  <si>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</si>
  <si>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</si>
  <si>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</si>
  <si>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</si>
  <si>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</si>
  <si>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</si>
  <si>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</si>
  <si>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</si>
  <si>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</si>
  <si>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</si>
  <si>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</si>
  <si>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</si>
  <si>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</si>
  <si>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</si>
  <si>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</si>
  <si>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</si>
  <si>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</si>
  <si>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</si>
  <si>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</si>
  <si>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</si>
  <si>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</si>
  <si>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</si>
  <si>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</si>
  <si>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</si>
  <si>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</si>
  <si>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</si>
  <si>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</si>
  <si>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</si>
  <si>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</si>
  <si>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</si>
  <si>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</si>
  <si>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</si>
  <si>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</si>
  <si>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</si>
  <si>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</si>
  <si>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</si>
  <si>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</si>
  <si>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</si>
  <si>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</si>
  <si>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</si>
  <si>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</si>
  <si>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</si>
  <si>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</si>
  <si>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</si>
  <si>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</si>
  <si>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</si>
  <si>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</si>
  <si>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</si>
  <si>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</si>
  <si>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</si>
  <si>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</si>
  <si>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</si>
  <si>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</si>
  <si>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</si>
  <si>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</si>
  <si>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</si>
  <si>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</si>
  <si>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</si>
  <si>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</si>
  <si>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</si>
  <si>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</si>
  <si>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</si>
  <si>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</si>
  <si>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</si>
  <si>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</si>
  <si>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</si>
  <si>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</si>
  <si>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</si>
  <si>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</si>
  <si>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</si>
  <si>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</si>
  <si>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</si>
  <si>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</si>
  <si>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</si>
  <si>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</si>
  <si>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</si>
  <si>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</si>
  <si>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</si>
  <si>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</si>
  <si>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</si>
  <si>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</si>
  <si>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</si>
  <si>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</si>
  <si>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</si>
  <si>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</si>
  <si>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</si>
  <si>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</si>
  <si>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</si>
  <si>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</si>
  <si>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</si>
  <si>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</si>
  <si>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</si>
  <si>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</si>
  <si>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</si>
  <si>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</si>
  <si>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</si>
  <si>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</si>
  <si>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</si>
  <si>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</si>
  <si>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</si>
  <si>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</si>
  <si>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</si>
  <si>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</si>
  <si>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</si>
  <si>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</si>
  <si>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</si>
  <si>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</si>
  <si>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</si>
  <si>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</si>
  <si>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</si>
  <si>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</si>
  <si>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</si>
  <si>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</si>
  <si>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</si>
  <si>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</si>
  <si>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</si>
  <si>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</si>
  <si>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</si>
  <si>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</si>
  <si>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</si>
  <si>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</si>
  <si>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</si>
  <si>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</si>
  <si>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</si>
  <si>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</si>
  <si>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</si>
  <si>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</si>
  <si>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</si>
  <si>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</si>
  <si>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</si>
  <si>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</si>
  <si>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</si>
  <si>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</si>
  <si>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</si>
  <si>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</si>
  <si>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</si>
  <si>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</si>
  <si>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</si>
  <si>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</si>
  <si>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</si>
  <si>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</si>
  <si>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</si>
  <si>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</si>
  <si>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</si>
  <si>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</si>
  <si>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</si>
  <si>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</si>
  <si>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</si>
  <si>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</si>
  <si>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</si>
  <si>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</si>
  <si>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</si>
  <si>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</si>
  <si>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</si>
  <si>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</si>
  <si>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</si>
  <si>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</si>
  <si>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</si>
  <si>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</si>
  <si>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</si>
  <si>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</si>
  <si>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</si>
  <si>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</si>
  <si>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</si>
  <si>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</si>
  <si>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</si>
  <si>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</si>
  <si>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</si>
  <si>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</si>
  <si>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</si>
  <si>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</si>
  <si>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</si>
  <si>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</si>
  <si>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</si>
  <si>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</si>
  <si>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</si>
  <si>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</si>
  <si>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</si>
  <si>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</si>
  <si>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</si>
  <si>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</si>
  <si>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</si>
  <si>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</si>
  <si>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</si>
  <si>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</si>
  <si>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</si>
  <si>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</si>
  <si>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</si>
  <si>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</si>
  <si>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</si>
  <si>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</si>
  <si>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</si>
  <si>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</si>
  <si>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</si>
  <si>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</si>
  <si>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</si>
  <si>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</si>
  <si>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</si>
  <si>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</si>
  <si>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</si>
  <si>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</si>
  <si>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</si>
  <si>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</si>
  <si>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</si>
  <si>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</si>
  <si>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</si>
  <si>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</si>
  <si>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</si>
  <si>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</si>
  <si>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</si>
  <si>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</si>
  <si>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</si>
  <si>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</si>
  <si>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</si>
  <si>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</si>
  <si>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</si>
  <si>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</si>
  <si>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</si>
  <si>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</si>
  <si>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</si>
  <si>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</si>
  <si>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</si>
  <si>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</si>
  <si>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</si>
  <si>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</si>
  <si>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</si>
  <si>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</si>
  <si>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</si>
  <si>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</si>
  <si>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</si>
  <si>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</si>
  <si>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</si>
  <si>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</si>
  <si>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</si>
  <si>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</si>
  <si>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</si>
  <si>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</si>
  <si>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</si>
  <si>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</si>
  <si>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</si>
  <si>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</si>
  <si>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</si>
  <si>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</si>
  <si>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</si>
  <si>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</si>
  <si>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</si>
  <si>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</si>
  <si>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</si>
  <si>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</si>
  <si>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</si>
  <si>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</si>
  <si>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</si>
  <si>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</si>
  <si>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</si>
  <si>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</si>
  <si>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</si>
  <si>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</si>
  <si>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</si>
  <si>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</si>
  <si>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</si>
  <si>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</si>
  <si>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</si>
  <si>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</si>
  <si>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</si>
  <si>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</si>
  <si>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</si>
  <si>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</si>
  <si>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</si>
  <si>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</si>
  <si>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</si>
  <si>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</si>
  <si>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</si>
  <si>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</si>
  <si>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</si>
  <si>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</si>
  <si>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</si>
  <si>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</si>
  <si>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</si>
  <si>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</si>
  <si>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</si>
  <si>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</si>
  <si>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</si>
  <si>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</si>
  <si>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</si>
  <si>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</si>
  <si>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</si>
  <si>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</si>
  <si>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</si>
  <si>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</si>
  <si>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</si>
  <si>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</si>
  <si>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</si>
  <si>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</si>
  <si>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</si>
  <si>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</si>
  <si>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</si>
  <si>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</si>
  <si>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</si>
  <si>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</si>
  <si>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</si>
  <si>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</si>
  <si>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</si>
  <si>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</si>
  <si>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</si>
  <si>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</si>
  <si>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</si>
  <si>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</si>
  <si>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</si>
  <si>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</si>
  <si>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</si>
  <si>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</si>
  <si>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</si>
  <si>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</si>
  <si>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</si>
  <si>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</si>
  <si>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</si>
  <si>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</si>
  <si>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</si>
  <si>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</si>
  <si>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</si>
  <si>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</si>
  <si>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</si>
  <si>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</si>
  <si>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</si>
  <si>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</si>
  <si>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</si>
  <si>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</si>
  <si>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</si>
  <si>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</si>
  <si>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</si>
  <si>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</si>
  <si>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</si>
  <si>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</si>
  <si>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</si>
  <si>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</si>
  <si>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</si>
  <si>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</si>
  <si>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</si>
  <si>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</si>
  <si>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</si>
  <si>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</si>
  <si>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</si>
  <si>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</si>
  <si>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</si>
  <si>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</si>
  <si>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</si>
  <si>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</si>
  <si>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</si>
  <si>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</si>
  <si>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</si>
  <si>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</si>
  <si>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</si>
  <si>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</si>
  <si>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</si>
  <si>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</si>
  <si>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</si>
  <si>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</si>
  <si>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</si>
  <si>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</si>
  <si>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</si>
  <si>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</si>
  <si>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</si>
  <si>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</si>
  <si>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</si>
  <si>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</si>
  <si>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</si>
  <si>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</si>
  <si>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</si>
  <si>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</si>
  <si>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</si>
  <si>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</si>
  <si>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</si>
  <si>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</si>
  <si>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</si>
  <si>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</si>
  <si>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</si>
  <si>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</si>
  <si>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</si>
  <si>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</si>
  <si>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</si>
  <si>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</si>
  <si>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</si>
  <si>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</si>
  <si>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</si>
  <si>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</si>
  <si>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</si>
  <si>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</si>
  <si>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</si>
  <si>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</si>
  <si>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</si>
  <si>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</si>
  <si>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</si>
  <si>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</si>
  <si>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</si>
  <si>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</si>
  <si>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</si>
  <si>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</si>
  <si>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</si>
  <si>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</si>
  <si>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</si>
  <si>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</si>
  <si>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</si>
  <si>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</si>
  <si>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</si>
  <si>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</si>
  <si>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</si>
  <si>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</si>
  <si>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</si>
  <si>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</si>
  <si>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</si>
  <si>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</si>
  <si>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</si>
  <si>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</si>
  <si>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</si>
  <si>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</si>
  <si>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</si>
  <si>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</si>
  <si>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</si>
  <si>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</si>
  <si>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</si>
  <si>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</si>
  <si>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</si>
  <si>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</si>
  <si>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</si>
  <si>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</si>
  <si>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</si>
  <si>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</si>
  <si>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</si>
  <si>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</si>
  <si>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</si>
  <si>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</si>
  <si>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</si>
  <si>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</si>
  <si>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</si>
  <si>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</si>
  <si>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</si>
  <si>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</si>
  <si>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</si>
  <si>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</si>
  <si>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</si>
  <si>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</si>
  <si>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</si>
  <si>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</si>
  <si>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</si>
  <si>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</si>
  <si>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</si>
  <si>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</si>
  <si>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</si>
  <si>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</si>
  <si>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</si>
  <si>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</si>
  <si>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</si>
  <si>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</si>
  <si>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</si>
  <si>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</si>
  <si>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</si>
  <si>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</si>
  <si>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</si>
  <si>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</si>
  <si>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</si>
  <si>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</si>
  <si>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</si>
  <si>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</si>
  <si>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</si>
  <si>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</si>
  <si>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</si>
  <si>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</si>
  <si>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</si>
  <si>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</si>
  <si>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</si>
  <si>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</si>
  <si>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</si>
  <si>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</si>
  <si>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</si>
  <si>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</si>
  <si>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</si>
  <si>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</si>
  <si>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</si>
  <si>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</si>
  <si>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</si>
  <si>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</si>
  <si>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</si>
  <si>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</si>
  <si>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</si>
  <si>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</si>
  <si>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</si>
  <si>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</si>
  <si>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</si>
  <si>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</si>
  <si>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</si>
  <si>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</si>
  <si>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</si>
  <si>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</si>
  <si>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</si>
  <si>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</si>
  <si>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</si>
  <si>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</si>
  <si>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</si>
  <si>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</si>
  <si>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</si>
  <si>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</si>
  <si>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</si>
  <si>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</si>
  <si>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</si>
  <si>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</si>
  <si>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</si>
  <si>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</si>
  <si>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</si>
  <si>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</si>
  <si>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</si>
  <si>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</si>
  <si>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</si>
  <si>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</si>
  <si>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</si>
  <si>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</si>
  <si>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</si>
  <si>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</si>
  <si>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</si>
  <si>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</si>
  <si>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</si>
  <si>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</si>
  <si>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</si>
  <si>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</si>
  <si>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</si>
  <si>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</si>
  <si>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</si>
  <si>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</si>
  <si>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</si>
  <si>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</si>
  <si>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</si>
  <si>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</si>
  <si>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</si>
  <si>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</si>
  <si>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</si>
  <si>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</si>
  <si>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</si>
  <si>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</si>
  <si>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</si>
  <si>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</si>
  <si>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</si>
  <si>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</si>
  <si>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</si>
  <si>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</si>
  <si>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</si>
  <si>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</si>
  <si>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</si>
  <si>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</si>
  <si>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</si>
  <si>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</si>
  <si>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</si>
  <si>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</si>
  <si>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</si>
  <si>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</si>
  <si>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</si>
  <si>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</si>
  <si>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</si>
  <si>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</si>
  <si>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</si>
  <si>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</si>
  <si>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</si>
  <si>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</si>
  <si>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</si>
  <si>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</si>
  <si>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</si>
  <si>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</si>
  <si>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</si>
  <si>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</si>
  <si>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</si>
  <si>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</si>
  <si>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</si>
  <si>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</si>
  <si>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</si>
  <si>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</si>
  <si>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</si>
  <si>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</si>
  <si>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</si>
  <si>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</si>
  <si>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</si>
  <si>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</si>
  <si>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</si>
  <si>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</si>
  <si>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</si>
  <si>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</si>
  <si>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</si>
  <si>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</si>
  <si>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</si>
  <si>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</si>
  <si>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</si>
  <si>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</si>
  <si>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</si>
  <si>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</si>
  <si>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</si>
  <si>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</si>
  <si>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</si>
  <si>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</si>
  <si>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</si>
  <si>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</si>
  <si>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</si>
  <si>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</si>
  <si>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</si>
  <si>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</si>
  <si>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</si>
  <si>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</si>
  <si>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</si>
  <si>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</si>
  <si>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</si>
  <si>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</si>
  <si>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</si>
  <si>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</si>
  <si>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</si>
  <si>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</si>
  <si>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</si>
  <si>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</si>
  <si>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</si>
  <si>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</si>
  <si>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</si>
  <si>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</si>
  <si>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</si>
  <si>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</si>
  <si>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</si>
  <si>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</si>
  <si>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</si>
  <si>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</si>
  <si>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</si>
  <si>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</si>
  <si>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</si>
  <si>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</si>
  <si>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</si>
  <si>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</si>
  <si>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</si>
  <si>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</si>
  <si>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</si>
  <si>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</si>
  <si>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</si>
  <si>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</si>
  <si>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</si>
  <si>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</si>
  <si>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</si>
  <si>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</si>
  <si>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</si>
  <si>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</si>
  <si>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</si>
  <si>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</si>
  <si>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</si>
  <si>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</si>
  <si>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</si>
  <si>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</si>
  <si>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</si>
  <si>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</si>
  <si>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</si>
  <si>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</si>
  <si>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</si>
  <si>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</si>
  <si>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</si>
  <si>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</si>
  <si>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</si>
  <si>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</si>
  <si>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</si>
  <si>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</si>
  <si>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</si>
  <si>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</si>
  <si>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</si>
  <si>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</si>
  <si>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</si>
  <si>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</si>
  <si>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</si>
  <si>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</si>
  <si>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</si>
  <si>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</si>
  <si>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</si>
  <si>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</si>
  <si>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</si>
  <si>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</si>
  <si>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</si>
  <si>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</si>
  <si>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</si>
  <si>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</si>
  <si>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</si>
  <si>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</si>
  <si>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</si>
  <si>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</si>
  <si>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</si>
  <si>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</si>
  <si>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</si>
  <si>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</si>
  <si>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</si>
  <si>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</si>
  <si>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</si>
  <si>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</si>
  <si>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</si>
  <si>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</si>
  <si>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</si>
  <si>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</si>
  <si>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</si>
  <si>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</si>
  <si>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</si>
  <si>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</si>
  <si>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</si>
  <si>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</si>
  <si>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</si>
  <si>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</si>
  <si>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</si>
  <si>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</si>
  <si>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</si>
  <si>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</si>
  <si>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</si>
  <si>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</si>
  <si>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</si>
  <si>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</si>
  <si>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</si>
  <si>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</si>
  <si>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</si>
  <si>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</si>
  <si>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</si>
  <si>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</si>
  <si>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</si>
  <si>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</si>
  <si>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</si>
  <si>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</si>
  <si>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</si>
  <si>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</si>
  <si>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</si>
  <si>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</si>
  <si>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</si>
  <si>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</si>
  <si>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</si>
  <si>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</si>
  <si>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</si>
  <si>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</si>
  <si>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</si>
  <si>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</si>
  <si>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</si>
  <si>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</si>
  <si>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</si>
  <si>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</si>
  <si>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</si>
  <si>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</si>
  <si>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</si>
  <si>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</si>
  <si>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</si>
  <si>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</si>
  <si>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</si>
  <si>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</si>
  <si>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</si>
  <si>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</si>
  <si>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</si>
  <si>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</si>
  <si>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</si>
  <si>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</si>
  <si>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</si>
  <si>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</si>
  <si>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</si>
  <si>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</si>
  <si>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</si>
  <si>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</si>
  <si>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</si>
  <si>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</si>
  <si>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</si>
  <si>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</si>
  <si>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</si>
  <si>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</si>
  <si>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</si>
  <si>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</si>
  <si>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</si>
  <si>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</si>
  <si>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</si>
  <si>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</si>
  <si>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</si>
  <si>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</si>
  <si>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</si>
  <si>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</si>
  <si>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</si>
  <si>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</si>
  <si>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</si>
  <si>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</si>
  <si>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</si>
  <si>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</si>
  <si>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</si>
  <si>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</si>
  <si>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</si>
  <si>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</si>
  <si>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</si>
  <si>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</si>
  <si>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</si>
  <si>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</si>
  <si>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</si>
  <si>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</si>
  <si>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</si>
  <si>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</si>
  <si>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</si>
  <si>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</si>
  <si>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</si>
  <si>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</si>
  <si>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</si>
  <si>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</si>
  <si>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</si>
  <si>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</si>
  <si>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</si>
  <si>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</si>
  <si>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</si>
  <si>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</si>
  <si>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</si>
  <si>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</si>
  <si>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</si>
  <si>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</si>
  <si>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</si>
  <si>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</si>
  <si>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</si>
  <si>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</si>
  <si>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</si>
  <si>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</si>
  <si>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</si>
  <si>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</si>
  <si>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</si>
  <si>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</si>
  <si>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</si>
  <si>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</si>
  <si>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</si>
  <si>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</si>
  <si>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</si>
  <si>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</si>
  <si>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</si>
  <si>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</si>
  <si>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</si>
  <si>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</si>
  <si>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</si>
  <si>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</si>
  <si>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</si>
  <si>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</si>
  <si>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</si>
  <si>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</si>
  <si>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</si>
  <si>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</si>
  <si>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</si>
  <si>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</si>
  <si>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</si>
  <si>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</si>
  <si>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</si>
  <si>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</si>
  <si>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</si>
  <si>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</si>
  <si>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</si>
  <si>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</si>
  <si>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</si>
  <si>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</si>
  <si>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</si>
  <si>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</si>
  <si>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</si>
  <si>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</si>
  <si>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</si>
  <si>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</si>
  <si>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</si>
  <si>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</si>
  <si>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</si>
  <si>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</si>
  <si>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</si>
  <si>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</si>
  <si>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</si>
  <si>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</si>
  <si>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</si>
  <si>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</si>
  <si>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</si>
  <si>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</si>
  <si>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</si>
  <si>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</si>
  <si>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</si>
  <si>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</si>
  <si>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</si>
  <si>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</si>
  <si>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</si>
  <si>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</si>
  <si>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</si>
  <si>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</si>
  <si>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</si>
  <si>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</si>
  <si>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</si>
  <si>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</si>
  <si>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</si>
  <si>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</si>
  <si>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</si>
  <si>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</si>
  <si>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</si>
  <si>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</si>
  <si>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</si>
  <si>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</si>
  <si>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</si>
  <si>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</si>
  <si>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</si>
  <si>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</si>
  <si>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</si>
  <si>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</si>
  <si>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</si>
  <si>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</si>
  <si>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</si>
  <si>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</si>
  <si>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</si>
  <si>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</si>
  <si>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</si>
  <si>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</si>
  <si>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</si>
  <si>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</si>
  <si>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</si>
  <si>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</si>
  <si>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</si>
  <si>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</si>
  <si>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</si>
  <si>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</si>
  <si>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</si>
  <si>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</si>
  <si>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</si>
  <si>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</si>
  <si>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</si>
  <si>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</si>
  <si>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</si>
  <si>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</si>
  <si>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</si>
  <si>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</si>
  <si>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</si>
  <si>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</si>
  <si>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</si>
  <si>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</si>
  <si>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</si>
  <si>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</si>
  <si>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</si>
  <si>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</si>
  <si>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</si>
  <si>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</si>
  <si>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</si>
  <si>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</si>
  <si>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</si>
  <si>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</si>
  <si>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</si>
  <si>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</si>
  <si>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</si>
  <si>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</si>
  <si>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</si>
  <si>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</si>
  <si>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</si>
  <si>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</si>
  <si>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</si>
  <si>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</si>
  <si>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</si>
  <si>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</si>
  <si>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</si>
  <si>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</si>
  <si>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</si>
  <si>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</si>
  <si>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</si>
  <si>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</si>
  <si>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</si>
  <si>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</si>
  <si>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</si>
  <si>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</si>
  <si>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</si>
  <si>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</si>
  <si>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</si>
  <si>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</si>
  <si>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</si>
  <si>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</si>
  <si>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</si>
  <si>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</si>
  <si>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</si>
  <si>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</si>
  <si>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</si>
  <si>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</si>
  <si>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</si>
  <si>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</si>
  <si>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</si>
  <si>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</si>
  <si>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</si>
  <si>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</si>
  <si>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</si>
  <si>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</si>
  <si>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</si>
  <si>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</si>
  <si>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</si>
  <si>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</si>
  <si>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</si>
  <si>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</si>
  <si>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</si>
  <si>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</si>
  <si>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</si>
  <si>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</si>
  <si>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</si>
  <si>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</si>
  <si>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</si>
  <si>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</si>
  <si>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</si>
  <si>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</si>
  <si>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</si>
  <si>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</si>
  <si>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</si>
  <si>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</si>
  <si>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</si>
  <si>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</si>
  <si>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</si>
  <si>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</si>
  <si>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</si>
  <si>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</si>
  <si>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</si>
  <si>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</si>
  <si>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</si>
  <si>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</si>
  <si>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</si>
  <si>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</si>
  <si>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</si>
  <si>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</si>
  <si>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</si>
  <si>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</si>
  <si>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</si>
  <si>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</si>
  <si>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</si>
  <si>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</si>
  <si>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</si>
  <si>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</si>
  <si>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</si>
  <si>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</si>
  <si>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</si>
  <si>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</si>
  <si>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</si>
  <si>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</si>
  <si>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</si>
  <si>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</si>
  <si>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</si>
  <si>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</si>
  <si>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</si>
  <si>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</si>
  <si>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</si>
  <si>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</si>
  <si>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</si>
  <si>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</si>
  <si>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</si>
  <si>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</si>
  <si>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</si>
  <si>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</si>
  <si>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</si>
  <si>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</si>
  <si>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</si>
  <si>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</si>
  <si>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</si>
  <si>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</si>
  <si>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</si>
  <si>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</si>
  <si>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</si>
  <si>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</si>
  <si>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</si>
  <si>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</si>
  <si>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</si>
  <si>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</si>
  <si>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</si>
  <si>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</si>
  <si>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</si>
  <si>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</si>
  <si>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</si>
  <si>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</si>
  <si>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</si>
  <si>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</si>
  <si>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</si>
  <si>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</si>
  <si>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</si>
  <si>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</si>
  <si>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</si>
  <si>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</si>
  <si>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</si>
  <si>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</si>
  <si>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</si>
  <si>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</si>
  <si>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</si>
  <si>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</si>
  <si>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</si>
  <si>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</si>
  <si>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</si>
  <si>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</si>
  <si>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</si>
  <si>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</si>
  <si>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</si>
  <si>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</si>
  <si>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</si>
  <si>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</si>
  <si>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</si>
  <si>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</si>
  <si>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</si>
  <si>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</si>
  <si>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</si>
  <si>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</si>
  <si>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</si>
  <si>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</si>
  <si>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</si>
  <si>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</si>
  <si>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</si>
  <si>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</si>
  <si>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</si>
  <si>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</si>
  <si>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</si>
  <si>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</si>
  <si>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</si>
  <si>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</si>
  <si>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</si>
  <si>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</si>
  <si>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</si>
  <si>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</si>
  <si>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</si>
  <si>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</si>
  <si>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</si>
  <si>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</si>
  <si>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</si>
  <si>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</si>
  <si>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</si>
  <si>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</si>
  <si>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</si>
  <si>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</si>
  <si>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</si>
  <si>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</si>
  <si>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</si>
  <si>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</si>
  <si>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</si>
  <si>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</si>
  <si>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</si>
  <si>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</si>
  <si>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</si>
  <si>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</si>
  <si>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</si>
  <si>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</si>
  <si>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</si>
  <si>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</si>
  <si>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</si>
  <si>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</si>
  <si>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</si>
  <si>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</si>
  <si>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</si>
  <si>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</si>
  <si>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</si>
  <si>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</si>
  <si>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</si>
  <si>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</si>
  <si>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</si>
  <si>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</si>
  <si>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</si>
  <si>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</si>
  <si>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</si>
  <si>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</si>
  <si>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</si>
  <si>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</si>
  <si>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</si>
  <si>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</si>
  <si>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</si>
  <si>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</si>
  <si>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</si>
  <si>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</si>
  <si>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</si>
  <si>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</si>
  <si>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</si>
  <si>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</si>
  <si>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</si>
  <si>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</si>
  <si>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</si>
  <si>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</si>
  <si>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</si>
  <si>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</si>
  <si>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</si>
  <si>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</si>
  <si>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</si>
  <si>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</si>
  <si>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</si>
  <si>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</si>
  <si>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</si>
  <si>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</si>
  <si>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</si>
  <si>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</si>
  <si>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</si>
  <si>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</si>
  <si>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</si>
  <si>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</si>
  <si>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</si>
  <si>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</si>
  <si>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</si>
  <si>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</si>
  <si>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</si>
  <si>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</si>
  <si>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</si>
  <si>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</si>
  <si>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</si>
  <si>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</si>
  <si>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</si>
  <si>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</si>
  <si>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</si>
  <si>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</si>
  <si>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</si>
  <si>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</si>
  <si>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</si>
  <si>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</si>
  <si>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</si>
  <si>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</si>
  <si>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</si>
  <si>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</si>
  <si>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</si>
  <si>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</si>
  <si>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</si>
  <si>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</si>
  <si>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</si>
  <si>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</si>
  <si>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</si>
  <si>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</si>
  <si>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</si>
  <si>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</si>
  <si>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</si>
  <si>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</si>
  <si>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</si>
  <si>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</si>
  <si>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</si>
  <si>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</si>
  <si>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</si>
  <si>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</si>
  <si>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</si>
  <si>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</si>
  <si>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</si>
  <si>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</si>
  <si>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</si>
  <si>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</si>
  <si>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</si>
  <si>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</si>
  <si>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</si>
  <si>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</si>
  <si>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</si>
  <si>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</si>
  <si>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</si>
  <si>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</si>
  <si>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</si>
  <si>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</si>
  <si>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</si>
  <si>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</si>
  <si>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</si>
  <si>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</si>
  <si>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</si>
  <si>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</si>
  <si>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</si>
  <si>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</si>
  <si>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</si>
  <si>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</si>
  <si>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</si>
  <si>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</si>
  <si>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</si>
  <si>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</si>
  <si>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</si>
  <si>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</si>
  <si>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</si>
  <si>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</si>
  <si>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</si>
  <si>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</si>
  <si>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</si>
  <si>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</si>
  <si>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</si>
  <si>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</si>
  <si>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</si>
  <si>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</si>
  <si>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</si>
  <si>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</si>
  <si>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</si>
  <si>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</si>
  <si>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</si>
  <si>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</si>
  <si>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</si>
  <si>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</si>
  <si>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</si>
  <si>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</si>
  <si>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</si>
  <si>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</si>
  <si>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</si>
  <si>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</si>
  <si>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</si>
  <si>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</si>
  <si>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</si>
  <si>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</si>
  <si>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</si>
  <si>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</si>
  <si>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</si>
  <si>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</si>
  <si>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</si>
  <si>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</si>
  <si>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</si>
  <si>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</si>
  <si>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</si>
  <si>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</si>
  <si>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</si>
  <si>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</si>
  <si>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</si>
  <si>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</si>
  <si>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</si>
  <si>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</si>
  <si>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</si>
  <si>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</si>
  <si>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</si>
  <si>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</si>
  <si>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</si>
  <si>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</si>
  <si>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</si>
  <si>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</si>
  <si>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</si>
  <si>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</si>
  <si>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</si>
  <si>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</si>
  <si>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</si>
  <si>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</si>
  <si>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</si>
  <si>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</si>
  <si>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</si>
  <si>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</si>
  <si>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</si>
  <si>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</si>
  <si>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</si>
  <si>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</si>
  <si>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</si>
  <si>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</si>
  <si>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</si>
  <si>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</si>
  <si>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</si>
  <si>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</si>
  <si>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</si>
  <si>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</si>
  <si>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</si>
  <si>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</si>
  <si>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</si>
  <si>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</si>
  <si>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</si>
  <si>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</si>
  <si>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</si>
  <si>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</si>
  <si>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</si>
  <si>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</si>
  <si>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</si>
  <si>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</si>
  <si>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</si>
  <si>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</si>
  <si>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</si>
  <si>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</si>
  <si>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</si>
  <si>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</si>
  <si>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</si>
  <si>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</si>
  <si>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</si>
  <si>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</si>
  <si>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</si>
  <si>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</si>
  <si>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</si>
  <si>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</si>
  <si>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</si>
  <si>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</si>
  <si>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</si>
  <si>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</si>
  <si>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</si>
  <si>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</si>
  <si>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</si>
  <si>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</si>
  <si>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</si>
  <si>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</si>
  <si>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</si>
  <si>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</si>
  <si>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</si>
  <si>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</si>
  <si>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</si>
  <si>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</si>
  <si>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</si>
  <si>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</si>
  <si>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</si>
  <si>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</si>
  <si>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</si>
  <si>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</si>
  <si>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</si>
  <si>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</si>
  <si>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</si>
  <si>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</si>
  <si>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</si>
  <si>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</si>
  <si>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</si>
  <si>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</si>
  <si>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</si>
  <si>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</si>
  <si>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</si>
  <si>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</si>
  <si>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</si>
  <si>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</si>
  <si>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</si>
  <si>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</si>
  <si>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</si>
  <si>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</si>
  <si>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</si>
  <si>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</si>
  <si>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</si>
  <si>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</si>
  <si>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</si>
  <si>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</si>
  <si>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</si>
  <si>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</si>
  <si>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</si>
  <si>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</si>
  <si>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</si>
  <si>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</si>
  <si>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</si>
  <si>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</si>
  <si>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</si>
  <si>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</si>
  <si>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</si>
  <si>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</si>
  <si>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</si>
  <si>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</si>
  <si>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</si>
  <si>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</si>
  <si>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</si>
  <si>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</si>
  <si>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</si>
  <si>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</si>
  <si>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</si>
  <si>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</si>
  <si>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</si>
  <si>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</si>
  <si>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</si>
  <si>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</si>
  <si>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</si>
  <si>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</si>
  <si>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</si>
  <si>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</si>
  <si>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</si>
  <si>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</si>
  <si>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</si>
  <si>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</si>
  <si>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</si>
  <si>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</si>
  <si>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</si>
  <si>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</si>
  <si>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</si>
  <si>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</si>
  <si>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</si>
  <si>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</si>
  <si>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</si>
  <si>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</si>
  <si>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</si>
  <si>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</si>
  <si>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</si>
  <si>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</si>
  <si>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</si>
  <si>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</si>
  <si>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</si>
  <si>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</si>
  <si>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</si>
  <si>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</si>
  <si>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</si>
  <si>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</si>
  <si>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</si>
  <si>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</si>
  <si>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</si>
  <si>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</si>
  <si>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</si>
  <si>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</si>
  <si>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</si>
  <si>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</si>
  <si>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</si>
  <si>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</si>
  <si>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</si>
  <si>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</si>
  <si>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</si>
  <si>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</si>
  <si>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</si>
  <si>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</si>
  <si>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</si>
  <si>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</si>
  <si>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</si>
  <si>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</si>
  <si>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</si>
  <si>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</si>
  <si>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</si>
  <si>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</si>
  <si>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</si>
  <si>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</si>
  <si>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</si>
  <si>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</si>
  <si>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</si>
  <si>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</si>
  <si>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</si>
  <si>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</si>
  <si>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</si>
  <si>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</si>
  <si>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</si>
  <si>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</si>
  <si>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</si>
  <si>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</si>
  <si>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</si>
  <si>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</si>
  <si>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</si>
  <si>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</si>
  <si>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</si>
  <si>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</si>
  <si>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</si>
  <si>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</si>
  <si>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</si>
  <si>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</si>
  <si>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</si>
  <si>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</si>
  <si>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</si>
  <si>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</si>
  <si>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</si>
  <si>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</si>
  <si>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</si>
  <si>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</si>
  <si>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</si>
  <si>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</si>
  <si>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</si>
  <si>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</si>
  <si>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</si>
  <si>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</si>
  <si>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</si>
  <si>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</si>
  <si>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</si>
  <si>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</si>
  <si>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</si>
  <si>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</si>
  <si>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</si>
  <si>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</si>
  <si>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</si>
  <si>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</si>
  <si>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</si>
  <si>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</si>
  <si>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</si>
  <si>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</si>
  <si>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</si>
  <si>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</si>
  <si>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</si>
  <si>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</si>
  <si>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</si>
  <si>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</si>
  <si>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</si>
  <si>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</si>
  <si>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</si>
  <si>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</si>
  <si>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</si>
  <si>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</si>
  <si>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</si>
  <si>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</si>
  <si>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</si>
  <si>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</si>
  <si>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</si>
  <si>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</si>
  <si>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</si>
  <si>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</si>
  <si>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</si>
  <si>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</si>
  <si>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</si>
  <si>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</si>
  <si>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</si>
  <si>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</si>
  <si>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</si>
  <si>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</si>
  <si>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</si>
  <si>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</si>
  <si>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</si>
  <si>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</si>
  <si>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</si>
  <si>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</si>
  <si>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</si>
  <si>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</si>
  <si>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</si>
  <si>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</si>
  <si>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</si>
  <si>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</si>
  <si>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</si>
  <si>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</si>
  <si>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</si>
  <si>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</si>
  <si>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</si>
  <si>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</si>
  <si>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</si>
  <si>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</si>
  <si>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</si>
  <si>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</si>
  <si>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</si>
  <si>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</si>
  <si>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</si>
  <si>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</si>
  <si>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</si>
  <si>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</si>
  <si>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</si>
  <si>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</si>
  <si>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</si>
  <si>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</si>
  <si>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</si>
  <si>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</si>
  <si>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</si>
  <si>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</si>
  <si>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</si>
  <si>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</si>
  <si>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</si>
  <si>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</si>
  <si>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</si>
  <si>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</si>
  <si>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</si>
  <si>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</si>
  <si>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</si>
  <si>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</si>
  <si>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</si>
  <si>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</si>
  <si>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</si>
  <si>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</si>
  <si>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</si>
  <si>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</si>
  <si>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</si>
  <si>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</si>
  <si>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</si>
  <si>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</si>
  <si>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</si>
  <si>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</si>
  <si>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</si>
  <si>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</si>
  <si>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</si>
  <si>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</si>
  <si>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</si>
  <si>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</si>
  <si>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</si>
  <si>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</si>
  <si>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</si>
  <si>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</si>
  <si>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</si>
  <si>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</si>
  <si>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</si>
  <si>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</si>
  <si>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</si>
  <si>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</si>
  <si>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</si>
  <si>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</si>
  <si>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</si>
  <si>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</si>
  <si>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</si>
  <si>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</si>
  <si>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</si>
  <si>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</si>
  <si>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</si>
  <si>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</si>
  <si>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</si>
  <si>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</si>
  <si>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</si>
  <si>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</si>
  <si>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</si>
  <si>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</si>
  <si>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</si>
  <si>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</si>
  <si>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</si>
  <si>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</si>
  <si>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</si>
  <si>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</si>
  <si>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</si>
  <si>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</si>
  <si>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</si>
  <si>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</si>
  <si>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</si>
  <si>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</si>
  <si>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</si>
  <si>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</si>
  <si>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</si>
  <si>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</si>
  <si>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</si>
  <si>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</si>
  <si>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</si>
  <si>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</si>
  <si>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</si>
  <si>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</si>
  <si>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</si>
  <si>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</si>
  <si>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</si>
  <si>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</si>
  <si>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</si>
  <si>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</si>
  <si>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</si>
  <si>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</si>
  <si>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</si>
  <si>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</si>
  <si>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</si>
  <si>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</si>
  <si>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</si>
  <si>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</si>
  <si>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</si>
  <si>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</si>
  <si>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</si>
  <si>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</si>
  <si>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</si>
  <si>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</si>
  <si>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</si>
  <si>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</si>
  <si>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</si>
  <si>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</si>
  <si>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</si>
  <si>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</si>
  <si>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</si>
  <si>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</si>
  <si>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</si>
  <si>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</si>
  <si>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</si>
  <si>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</si>
  <si>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</si>
  <si>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</si>
  <si>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</si>
  <si>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</si>
  <si>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</si>
  <si>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</si>
  <si>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</si>
  <si>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</si>
  <si>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</si>
  <si>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</si>
  <si>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</si>
  <si>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</si>
  <si>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</si>
  <si>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</si>
  <si>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</si>
  <si>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</si>
  <si>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</si>
  <si>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</si>
  <si>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</si>
  <si>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</si>
  <si>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</si>
  <si>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</si>
  <si>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</si>
  <si>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</si>
  <si>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</si>
  <si>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</si>
  <si>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</si>
  <si>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</si>
  <si>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</si>
  <si>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</si>
  <si>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</si>
  <si>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</si>
  <si>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</si>
  <si>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</si>
  <si>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</si>
  <si>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</si>
  <si>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</si>
  <si>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</si>
  <si>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</si>
  <si>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</si>
  <si>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</si>
  <si>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</si>
  <si>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</si>
  <si>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</si>
  <si>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</si>
  <si>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</si>
  <si>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</si>
  <si>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</si>
  <si>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</si>
  <si>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</si>
  <si>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</si>
  <si>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</si>
  <si>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</si>
  <si>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</si>
  <si>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</si>
  <si>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</si>
  <si>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</si>
  <si>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</si>
  <si>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</si>
  <si>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</si>
  <si>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</si>
  <si>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</si>
  <si>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</si>
  <si>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</si>
  <si>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</si>
  <si>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</si>
  <si>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</si>
  <si>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</si>
  <si>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</si>
  <si>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</si>
  <si>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</si>
  <si>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</si>
  <si>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</si>
  <si>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</si>
  <si>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</si>
  <si>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</si>
  <si>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</si>
  <si>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</si>
  <si>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</si>
  <si>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</si>
  <si>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</si>
  <si>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</si>
  <si>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</si>
  <si>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</si>
  <si>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</si>
  <si>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</si>
  <si>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</si>
  <si>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</si>
  <si>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</si>
  <si>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</si>
  <si>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</si>
  <si>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</si>
  <si>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</si>
  <si>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</si>
  <si>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</si>
  <si>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</si>
  <si>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</si>
  <si>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</si>
  <si>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</si>
  <si>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</si>
  <si>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</si>
  <si>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</si>
  <si>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</si>
  <si>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</si>
  <si>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</si>
  <si>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</si>
  <si>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</si>
  <si>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</si>
  <si>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</si>
  <si>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</si>
  <si>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</si>
  <si>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</si>
  <si>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</si>
  <si>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</si>
  <si>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</si>
  <si>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</si>
  <si>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</si>
  <si>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</si>
  <si>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</si>
  <si>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</si>
  <si>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</si>
  <si>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</si>
  <si>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</si>
  <si>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</si>
  <si>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</si>
  <si>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</si>
  <si>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</si>
  <si>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</si>
  <si>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</si>
  <si>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</si>
  <si>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</si>
  <si>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</si>
  <si>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</si>
  <si>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</si>
  <si>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</si>
  <si>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</si>
  <si>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</si>
  <si>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</si>
  <si>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</si>
  <si>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</si>
  <si>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</si>
  <si>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</si>
  <si>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</si>
  <si>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</si>
  <si>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</si>
  <si>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</si>
  <si>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</si>
  <si>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</si>
  <si>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</si>
  <si>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</si>
  <si>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</si>
  <si>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</si>
  <si>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</si>
  <si>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</si>
  <si>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</si>
  <si>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</si>
  <si>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</si>
  <si>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</si>
  <si>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</si>
  <si>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</si>
  <si>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</si>
  <si>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</si>
  <si>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</si>
  <si>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</si>
  <si>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</si>
  <si>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</si>
  <si>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</si>
  <si>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</si>
  <si>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</si>
  <si>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</si>
  <si>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</si>
  <si>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</si>
  <si>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</si>
  <si>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</si>
  <si>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</si>
  <si>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</si>
  <si>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</si>
  <si>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</si>
  <si>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</si>
  <si>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</si>
  <si>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</si>
  <si>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</si>
  <si>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</si>
  <si>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</si>
  <si>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</si>
  <si>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</si>
  <si>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</si>
  <si>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</si>
  <si>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</si>
  <si>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</si>
  <si>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</si>
  <si>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</si>
  <si>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</si>
  <si>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</si>
  <si>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</si>
  <si>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</si>
  <si>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</si>
  <si>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</si>
  <si>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</si>
  <si>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</si>
  <si>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</si>
  <si>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</si>
  <si>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</si>
  <si>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</si>
  <si>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</si>
  <si>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</si>
  <si>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</si>
  <si>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</si>
  <si>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</si>
  <si>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</si>
  <si>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</si>
  <si>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</si>
  <si>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</si>
  <si>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</si>
  <si>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</si>
  <si>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</si>
  <si>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</si>
  <si>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</si>
  <si>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</si>
  <si>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</si>
  <si>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</si>
  <si>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</si>
  <si>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</si>
  <si>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</si>
  <si>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</si>
  <si>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</si>
  <si>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</si>
  <si>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</si>
  <si>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</si>
  <si>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</si>
  <si>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</si>
  <si>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</si>
  <si>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</si>
  <si>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</si>
  <si>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</si>
  <si>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</si>
  <si>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</si>
  <si>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</si>
  <si>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</si>
  <si>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</si>
  <si>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</si>
  <si>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</si>
  <si>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</si>
  <si>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</si>
  <si>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</si>
  <si>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</si>
  <si>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</si>
  <si>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</si>
  <si>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</si>
  <si>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</si>
  <si>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</si>
  <si>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</si>
  <si>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</si>
  <si>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</si>
  <si>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</si>
  <si>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</si>
  <si>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</si>
  <si>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</si>
  <si>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</si>
  <si>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</si>
  <si>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</si>
  <si>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</si>
  <si>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</si>
  <si>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</si>
  <si>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</si>
  <si>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</si>
  <si>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</si>
  <si>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</si>
  <si>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</si>
  <si>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</si>
  <si>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</si>
  <si>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</si>
  <si>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</si>
  <si>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</si>
  <si>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</si>
  <si>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</si>
  <si>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</si>
  <si>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</si>
  <si>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</si>
  <si>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</si>
  <si>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</si>
  <si>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</si>
  <si>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</si>
  <si>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</si>
  <si>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</si>
  <si>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</si>
  <si>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</si>
  <si>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</si>
  <si>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</si>
  <si>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</si>
  <si>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</si>
  <si>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</si>
  <si>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</si>
  <si>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</si>
  <si>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</si>
  <si>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</si>
  <si>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</si>
  <si>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</si>
  <si>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</si>
  <si>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</si>
  <si>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</si>
  <si>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</si>
  <si>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</si>
  <si>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</si>
  <si>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</si>
  <si>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</si>
  <si>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</si>
  <si>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</si>
  <si>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</si>
  <si>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</si>
  <si>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</si>
  <si>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</si>
  <si>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</si>
  <si>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</si>
  <si>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</si>
  <si>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</si>
  <si>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</si>
  <si>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</si>
  <si>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</si>
  <si>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</si>
  <si>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</si>
  <si>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</si>
  <si>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</si>
  <si>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</si>
  <si>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</si>
  <si>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</si>
  <si>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</si>
  <si>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</si>
  <si>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</si>
  <si>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</si>
  <si>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</si>
  <si>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</si>
  <si>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</si>
  <si>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</si>
  <si>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</si>
  <si>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</si>
  <si>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</si>
  <si>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</si>
  <si>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</si>
  <si>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</si>
  <si>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</si>
  <si>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</si>
  <si>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</si>
  <si>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</si>
  <si>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</si>
  <si>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</si>
  <si>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</si>
  <si>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</si>
  <si>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</si>
  <si>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</si>
  <si>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</si>
  <si>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</si>
  <si>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</si>
  <si>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</si>
  <si>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</si>
  <si>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</si>
  <si>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</si>
  <si>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</si>
  <si>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</si>
  <si>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</si>
  <si>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</si>
  <si>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</si>
  <si>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</si>
  <si>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</si>
  <si>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</si>
  <si>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</si>
  <si>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</si>
  <si>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</si>
  <si>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</si>
  <si>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</si>
  <si>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</si>
  <si>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</si>
  <si>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</si>
  <si>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</si>
  <si>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</si>
  <si>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</si>
  <si>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</si>
  <si>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</si>
  <si>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</si>
  <si>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</si>
  <si>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</si>
  <si>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</si>
  <si>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</si>
  <si>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</si>
  <si>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</si>
  <si>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</si>
  <si>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</si>
  <si>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</si>
  <si>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</si>
  <si>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</si>
  <si>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</si>
  <si>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</si>
  <si>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</si>
  <si>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</si>
  <si>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</si>
  <si>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</si>
  <si>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</si>
  <si>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</si>
  <si>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</si>
  <si>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</si>
  <si>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</si>
  <si>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</si>
  <si>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</si>
  <si>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</si>
  <si>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</si>
  <si>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</si>
  <si>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</si>
  <si>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</si>
  <si>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</si>
  <si>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</si>
  <si>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</si>
  <si>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</si>
  <si>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</si>
  <si>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</si>
  <si>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</si>
  <si>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</si>
  <si>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</si>
  <si>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</si>
  <si>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</si>
  <si>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</si>
  <si>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</si>
  <si>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</si>
  <si>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</si>
  <si>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</si>
  <si>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</si>
  <si>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</si>
  <si>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</si>
  <si>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</si>
  <si>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</si>
  <si>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</si>
  <si>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</si>
  <si>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</si>
  <si>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</si>
  <si>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</si>
  <si>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</si>
  <si>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</si>
  <si>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</si>
  <si>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</si>
  <si>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</si>
  <si>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</si>
  <si>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</si>
  <si>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</si>
  <si>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</si>
  <si>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</si>
  <si>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</si>
  <si>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</si>
  <si>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</si>
  <si>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</si>
  <si>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</si>
  <si>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</si>
  <si>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</si>
  <si>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</si>
  <si>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</si>
  <si>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</si>
  <si>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</si>
  <si>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</si>
  <si>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</si>
  <si>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</si>
  <si>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</si>
  <si>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</si>
  <si>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</si>
  <si>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</si>
  <si>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</si>
  <si>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</si>
  <si>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</si>
  <si>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</si>
  <si>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</si>
  <si>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</si>
  <si>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</si>
  <si>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</si>
  <si>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</si>
  <si>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</si>
  <si>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</si>
  <si>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</si>
  <si>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</si>
  <si>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</si>
  <si>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</si>
  <si>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</si>
  <si>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</si>
  <si>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</si>
  <si>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</si>
  <si>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</si>
  <si>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</si>
  <si>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</si>
  <si>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</si>
  <si>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</si>
  <si>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</si>
  <si>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</si>
  <si>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</si>
  <si>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</si>
  <si>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</si>
  <si>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</si>
  <si>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</si>
  <si>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</si>
  <si>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</si>
  <si>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</si>
  <si>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</si>
  <si>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</si>
  <si>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</si>
  <si>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</si>
  <si>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</si>
  <si>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</si>
  <si>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</si>
  <si>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</si>
  <si>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</si>
  <si>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</si>
  <si>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</si>
  <si>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</si>
  <si>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</si>
  <si>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</si>
  <si>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</si>
  <si>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</si>
  <si>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</si>
  <si>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</si>
  <si>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</si>
  <si>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</si>
  <si>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</si>
  <si>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</si>
  <si>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</si>
  <si>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</si>
  <si>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</si>
  <si>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</si>
  <si>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</si>
  <si>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</si>
  <si>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</si>
  <si>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</si>
  <si>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</si>
  <si>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</si>
  <si>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</si>
  <si>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</si>
  <si>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</si>
  <si>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</si>
  <si>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</si>
  <si>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</si>
  <si>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</si>
  <si>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</si>
  <si>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</si>
  <si>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</si>
  <si>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</si>
  <si>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</si>
  <si>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</si>
  <si>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</si>
  <si>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</si>
  <si>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</si>
  <si>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</si>
  <si>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</si>
  <si>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</si>
  <si>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</si>
  <si>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</si>
  <si>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</si>
  <si>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</si>
  <si>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</si>
  <si>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</si>
  <si>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</si>
  <si>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</si>
  <si>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</si>
  <si>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</si>
  <si>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</si>
  <si>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</si>
  <si>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</si>
  <si>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</si>
  <si>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</si>
  <si>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</si>
  <si>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</si>
  <si>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</si>
  <si>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</si>
  <si>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</si>
  <si>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</si>
  <si>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</si>
  <si>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</si>
  <si>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</si>
  <si>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</si>
  <si>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</si>
  <si>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</si>
  <si>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</si>
  <si>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</si>
  <si>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</si>
  <si>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</si>
  <si>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</si>
  <si>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</si>
  <si>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</si>
  <si>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</si>
  <si>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</si>
  <si>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</si>
  <si>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</si>
  <si>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</si>
  <si>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</si>
  <si>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</si>
  <si>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</si>
  <si>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</si>
  <si>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</si>
  <si>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</si>
  <si>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</si>
  <si>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</si>
  <si>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</si>
  <si>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</si>
  <si>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</si>
  <si>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</si>
  <si>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</si>
  <si>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</si>
  <si>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</si>
  <si>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</si>
  <si>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</si>
  <si>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</si>
  <si>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</si>
  <si>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</si>
  <si>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</si>
  <si>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</si>
  <si>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</si>
  <si>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</si>
  <si>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</si>
  <si>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</si>
  <si>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</si>
  <si>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</si>
  <si>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</si>
  <si>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</si>
  <si>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</si>
  <si>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</si>
  <si>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</si>
  <si>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</si>
  <si>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</si>
  <si>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</si>
  <si>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</si>
  <si>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</si>
  <si>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</si>
  <si>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</si>
  <si>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</si>
  <si>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</si>
  <si>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</si>
  <si>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</si>
  <si>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</si>
  <si>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</si>
  <si>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</si>
  <si>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</si>
  <si>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</si>
  <si>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</si>
  <si>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</si>
  <si>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</si>
  <si>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</si>
  <si>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</si>
  <si>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</si>
  <si>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</si>
  <si>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</si>
  <si>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</si>
  <si>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</si>
  <si>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</si>
  <si>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</si>
  <si>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</si>
  <si>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</si>
  <si>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</si>
  <si>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</si>
  <si>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</si>
  <si>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</si>
  <si>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</si>
  <si>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</si>
  <si>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</si>
  <si>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</si>
  <si>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</si>
  <si>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</si>
  <si>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</si>
  <si>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</si>
  <si>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</si>
  <si>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</si>
  <si>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</si>
  <si>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</si>
  <si>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</si>
  <si>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</si>
  <si>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</si>
  <si>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</si>
  <si>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</si>
  <si>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</si>
  <si>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</si>
  <si>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</si>
  <si>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</si>
  <si>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</si>
  <si>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</si>
  <si>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</si>
  <si>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</si>
  <si>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</si>
  <si>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</si>
  <si>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</si>
  <si>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</si>
  <si>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</si>
  <si>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</si>
  <si>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</si>
  <si>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</si>
  <si>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</si>
  <si>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</si>
  <si>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</si>
  <si>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</si>
  <si>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</si>
  <si>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</si>
  <si>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</si>
  <si>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</si>
  <si>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</si>
  <si>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</si>
  <si>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</si>
  <si>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</si>
  <si>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</si>
  <si>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</si>
  <si>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</si>
  <si>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</si>
  <si>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</si>
  <si>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</si>
  <si>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</si>
  <si>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</si>
  <si>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</si>
  <si>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</si>
  <si>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</si>
  <si>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</si>
  <si>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</si>
  <si>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</si>
  <si>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</si>
  <si>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</si>
  <si>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</si>
  <si>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</si>
  <si>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</si>
  <si>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</si>
  <si>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</si>
  <si>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</si>
  <si>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</si>
  <si>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</si>
  <si>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</si>
  <si>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</si>
  <si>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</si>
  <si>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</si>
  <si>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</si>
  <si>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</si>
  <si>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</si>
  <si>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</si>
  <si>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</si>
  <si>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</si>
  <si>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</si>
  <si>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</si>
  <si>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</si>
  <si>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</si>
  <si>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</si>
  <si>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</si>
  <si>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</si>
  <si>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</si>
  <si>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</si>
  <si>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</si>
  <si>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</si>
  <si>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</si>
  <si>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</si>
  <si>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</si>
  <si>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</si>
  <si>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</si>
  <si>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</si>
  <si>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</si>
  <si>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</si>
  <si>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</si>
  <si>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</si>
  <si>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</si>
  <si>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</si>
  <si>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</si>
  <si>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</si>
  <si>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</si>
  <si>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</si>
  <si>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</si>
  <si>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</si>
  <si>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</si>
  <si>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</si>
  <si>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</si>
  <si>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</si>
  <si>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</si>
  <si>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</si>
  <si>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</si>
  <si>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</si>
  <si>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</si>
  <si>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</si>
  <si>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</si>
  <si>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</si>
  <si>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</si>
  <si>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</si>
  <si>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</si>
  <si>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</si>
  <si>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</si>
  <si>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</si>
  <si>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</si>
  <si>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</si>
  <si>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</si>
  <si>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</si>
  <si>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</si>
  <si>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</si>
  <si>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</si>
  <si>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</si>
  <si>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</si>
  <si>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</si>
  <si>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</si>
  <si>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</si>
  <si>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</si>
  <si>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</si>
  <si>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</si>
  <si>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</si>
  <si>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</si>
  <si>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</si>
  <si>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</si>
  <si>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</si>
  <si>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</si>
  <si>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</si>
  <si>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</si>
  <si>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</si>
  <si>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</si>
  <si>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</si>
  <si>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</si>
  <si>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</si>
  <si>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</si>
  <si>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</si>
  <si>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</si>
  <si>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</si>
  <si>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</si>
  <si>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</si>
  <si>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</si>
  <si>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</si>
  <si>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</si>
  <si>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</si>
  <si>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</si>
  <si>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</si>
  <si>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</si>
  <si>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</si>
  <si>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</si>
  <si>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</si>
  <si>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</si>
  <si>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</si>
  <si>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</si>
  <si>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</si>
  <si>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</si>
  <si>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</si>
  <si>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</si>
  <si>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</si>
  <si>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</si>
  <si>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</si>
  <si>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</si>
  <si>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</si>
  <si>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</si>
  <si>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</si>
  <si>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</si>
  <si>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</si>
  <si>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</si>
  <si>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</si>
  <si>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</si>
  <si>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</si>
  <si>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</si>
  <si>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</si>
  <si>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</si>
  <si>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</si>
  <si>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</si>
  <si>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</si>
  <si>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</si>
  <si>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</si>
  <si>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</si>
  <si>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</si>
  <si>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</si>
  <si>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</si>
  <si>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</si>
  <si>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</si>
  <si>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</si>
  <si>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</si>
  <si>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</si>
  <si>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</si>
  <si>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</si>
  <si>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</si>
  <si>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</si>
  <si>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</si>
  <si>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</si>
  <si>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</si>
  <si>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</si>
  <si>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</si>
  <si>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</si>
  <si>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</si>
  <si>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</si>
  <si>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</si>
  <si>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</si>
  <si>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</si>
  <si>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</si>
  <si>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</si>
  <si>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</si>
  <si>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</si>
  <si>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</si>
  <si>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</si>
  <si>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</si>
  <si>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</si>
  <si>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</si>
  <si>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</si>
  <si>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</si>
  <si>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</si>
  <si>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</si>
  <si>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</si>
  <si>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</si>
  <si>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</si>
  <si>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</si>
  <si>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</si>
  <si>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</si>
  <si>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</si>
  <si>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</si>
  <si>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</si>
  <si>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</si>
  <si>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</si>
  <si>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</si>
  <si>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</si>
  <si>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</si>
  <si>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</si>
  <si>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</si>
  <si>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</si>
  <si>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</si>
  <si>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</si>
  <si>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</si>
  <si>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</si>
  <si>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</si>
  <si>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</si>
  <si>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</si>
  <si>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</si>
  <si>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</si>
  <si>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</si>
  <si>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</si>
  <si>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</si>
  <si>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</si>
  <si>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</si>
  <si>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</si>
  <si>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</si>
  <si>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</si>
  <si>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</si>
  <si>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</si>
  <si>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</si>
  <si>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</si>
  <si>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</si>
  <si>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</si>
  <si>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</si>
  <si>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</si>
  <si>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</si>
  <si>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</si>
  <si>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</si>
  <si>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</si>
  <si>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</si>
  <si>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</si>
  <si>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</si>
  <si>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</si>
  <si>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</si>
  <si>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</si>
  <si>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</si>
  <si>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</si>
  <si>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</si>
  <si>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</si>
  <si>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</si>
  <si>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</si>
  <si>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</si>
  <si>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</si>
  <si>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</si>
  <si>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</si>
  <si>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</si>
  <si>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</si>
  <si>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</si>
  <si>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</si>
  <si>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</si>
  <si>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</si>
  <si>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</si>
  <si>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</si>
  <si>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</si>
  <si>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</si>
  <si>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</si>
  <si>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</si>
  <si>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</si>
  <si>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</si>
  <si>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</si>
  <si>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</si>
  <si>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</si>
  <si>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</si>
  <si>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</si>
  <si>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</si>
  <si>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</si>
  <si>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</si>
  <si>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</si>
  <si>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</si>
  <si>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</si>
  <si>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</si>
  <si>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</si>
  <si>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</si>
  <si>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</si>
  <si>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</si>
  <si>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</si>
  <si>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</si>
  <si>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</si>
  <si>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</si>
  <si>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</si>
  <si>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</si>
  <si>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</si>
  <si>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</si>
  <si>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</si>
  <si>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</si>
  <si>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</si>
  <si>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</si>
  <si>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</si>
  <si>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</si>
  <si>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</si>
  <si>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</si>
  <si>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</si>
  <si>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</si>
  <si>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</si>
  <si>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</si>
  <si>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</si>
  <si>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</si>
  <si>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</si>
  <si>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</si>
  <si>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</si>
  <si>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</si>
  <si>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</si>
  <si>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</si>
  <si>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</si>
  <si>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</si>
  <si>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</si>
  <si>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</si>
  <si>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</si>
  <si>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</si>
  <si>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</si>
  <si>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</si>
  <si>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</si>
  <si>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</si>
  <si>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</si>
  <si>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</si>
  <si>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</si>
  <si>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</si>
  <si>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</si>
  <si>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</si>
  <si>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</si>
  <si>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</si>
  <si>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</si>
  <si>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</si>
  <si>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</si>
  <si>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</si>
  <si>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</si>
  <si>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</si>
  <si>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</si>
  <si>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</si>
  <si>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</si>
  <si>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</si>
  <si>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</si>
  <si>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</si>
  <si>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</si>
  <si>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</si>
  <si>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</si>
  <si>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</si>
  <si>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</si>
  <si>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</si>
  <si>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</si>
  <si>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</si>
  <si>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</si>
  <si>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</si>
  <si>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</si>
  <si>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</si>
  <si>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</si>
  <si>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</si>
  <si>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</si>
  <si>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</si>
  <si>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</si>
  <si>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</si>
  <si>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</si>
  <si>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</si>
  <si>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</si>
  <si>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</si>
  <si>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</si>
  <si>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</si>
  <si>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</si>
  <si>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</si>
  <si>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</si>
  <si>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</si>
  <si>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</si>
  <si>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</si>
  <si>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</si>
  <si>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</si>
  <si>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</si>
  <si>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</si>
  <si>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</si>
  <si>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</si>
  <si>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</si>
  <si>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</si>
  <si>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</si>
  <si>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</si>
  <si>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</si>
  <si>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</si>
  <si>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</si>
  <si>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</si>
  <si>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</si>
  <si>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</si>
  <si>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</si>
  <si>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</si>
  <si>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</si>
  <si>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</si>
  <si>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</si>
  <si>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</si>
  <si>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</si>
  <si>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</si>
  <si>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</si>
  <si>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</si>
  <si>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</si>
  <si>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</si>
  <si>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</si>
  <si>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</si>
  <si>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</si>
  <si>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</si>
  <si>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</si>
  <si>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</si>
  <si>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</si>
  <si>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</si>
  <si>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</si>
  <si>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</si>
  <si>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</si>
  <si>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</si>
  <si>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</si>
  <si>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</si>
  <si>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</si>
  <si>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</si>
  <si>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</si>
  <si>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</si>
  <si>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</si>
  <si>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</si>
  <si>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</si>
  <si>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</si>
  <si>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</si>
  <si>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</si>
  <si>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</si>
  <si>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</si>
  <si>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</si>
  <si>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</si>
  <si>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</si>
  <si>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</si>
  <si>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</si>
  <si>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</si>
  <si>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</si>
  <si>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</si>
  <si>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</si>
  <si>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</si>
  <si>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</si>
  <si>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</si>
  <si>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</si>
  <si>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</si>
  <si>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</si>
  <si>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</si>
  <si>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</si>
  <si>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</si>
  <si>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</si>
  <si>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</si>
  <si>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</si>
  <si>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</si>
  <si>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</si>
  <si>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</si>
  <si>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</si>
  <si>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</si>
  <si>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</si>
  <si>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</si>
  <si>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</si>
  <si>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</si>
  <si>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</si>
  <si>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</si>
  <si>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</si>
  <si>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</si>
  <si>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</si>
  <si>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</si>
  <si>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</si>
  <si>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</si>
  <si>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</si>
  <si>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</si>
  <si>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</si>
  <si>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</si>
  <si>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</si>
  <si>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</si>
  <si>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</si>
  <si>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</si>
  <si>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</si>
  <si>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</si>
  <si>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</si>
  <si>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</si>
  <si>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</si>
  <si>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</si>
  <si>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</si>
  <si>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</si>
  <si>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</si>
  <si>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</si>
  <si>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</si>
  <si>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</si>
  <si>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</si>
  <si>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</si>
  <si>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</si>
  <si>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</si>
  <si>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</si>
  <si>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</si>
  <si>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</si>
  <si>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</si>
  <si>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</si>
  <si>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</si>
  <si>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</si>
  <si>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</si>
  <si>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</si>
  <si>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</si>
  <si>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</si>
  <si>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</si>
  <si>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</si>
  <si>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</si>
  <si>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</si>
  <si>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</si>
  <si>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</si>
  <si>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</si>
  <si>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</si>
  <si>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</si>
  <si>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</si>
  <si>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</si>
  <si>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</si>
  <si>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</si>
  <si>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</si>
  <si>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</si>
  <si>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</si>
  <si>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</si>
  <si>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</si>
  <si>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</si>
  <si>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</si>
  <si>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</si>
  <si>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</si>
  <si>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</si>
  <si>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</si>
  <si>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</si>
  <si>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</si>
  <si>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</si>
  <si>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</si>
  <si>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</si>
  <si>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</si>
  <si>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</si>
  <si>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</si>
  <si>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</si>
  <si>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</si>
  <si>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</si>
  <si>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</si>
  <si>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</si>
  <si>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</si>
  <si>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</si>
  <si>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</si>
  <si>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</si>
  <si>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</si>
  <si>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</si>
  <si>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</si>
  <si>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</si>
  <si>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</si>
  <si>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</si>
  <si>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</si>
  <si>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</si>
  <si>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</si>
  <si>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</si>
  <si>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</si>
  <si>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</si>
  <si>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</si>
  <si>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</si>
  <si>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</si>
  <si>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</si>
  <si>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</si>
  <si>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</si>
  <si>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</si>
  <si>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</si>
  <si>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</si>
  <si>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</si>
  <si>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</si>
  <si>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</si>
  <si>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</si>
  <si>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</si>
  <si>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</si>
  <si>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</si>
  <si>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</si>
  <si>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</si>
  <si>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</si>
  <si>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</si>
  <si>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</si>
  <si>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</si>
  <si>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</si>
  <si>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</si>
  <si>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</si>
  <si>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</si>
  <si>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</si>
  <si>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</si>
  <si>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</si>
  <si>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</si>
  <si>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</si>
  <si>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</si>
  <si>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</si>
  <si>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</si>
  <si>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</si>
  <si>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</si>
  <si>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</si>
  <si>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</si>
  <si>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</si>
  <si>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</si>
  <si>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</si>
  <si>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</si>
  <si>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</si>
  <si>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</si>
  <si>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</si>
  <si>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</si>
  <si>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</si>
  <si>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</si>
  <si>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</si>
  <si>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</si>
  <si>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</si>
  <si>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</si>
  <si>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</si>
  <si>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</si>
  <si>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</si>
  <si>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</si>
  <si>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</si>
  <si>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</si>
  <si>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</si>
  <si>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</si>
  <si>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</si>
  <si>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</si>
  <si>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</si>
  <si>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</si>
  <si>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</si>
  <si>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</si>
  <si>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</si>
  <si>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</si>
  <si>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</si>
  <si>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</si>
  <si>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</si>
  <si>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</si>
  <si>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</si>
  <si>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</si>
  <si>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</si>
  <si>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</si>
  <si>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</si>
  <si>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</si>
  <si>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</si>
  <si>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</si>
  <si>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</si>
  <si>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</si>
  <si>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</si>
  <si>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</si>
  <si>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</si>
  <si>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</si>
  <si>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</si>
  <si>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</si>
  <si>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</si>
  <si>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</si>
  <si>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</si>
  <si>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</si>
  <si>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</si>
  <si>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</si>
  <si>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</si>
  <si>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</si>
  <si>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</si>
  <si>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</si>
  <si>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</si>
  <si>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</si>
  <si>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</si>
  <si>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</si>
  <si>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</si>
  <si>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</si>
  <si>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</si>
  <si>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</si>
  <si>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</si>
  <si>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</si>
  <si>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</si>
  <si>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</si>
  <si>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</si>
  <si>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</si>
  <si>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</si>
  <si>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</si>
  <si>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</si>
  <si>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</si>
  <si>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</si>
  <si>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</si>
  <si>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</si>
  <si>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</si>
  <si>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</si>
  <si>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</si>
  <si>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</si>
  <si>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</si>
  <si>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</si>
  <si>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</si>
  <si>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</si>
  <si>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</si>
  <si>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</si>
  <si>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</si>
  <si>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</si>
  <si>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</si>
  <si>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</si>
  <si>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</si>
  <si>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</si>
  <si>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</si>
  <si>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</si>
  <si>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</si>
  <si>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</si>
  <si>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</si>
  <si>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</si>
  <si>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</si>
  <si>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</si>
  <si>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</si>
  <si>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</si>
  <si>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</si>
  <si>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</si>
  <si>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</si>
  <si>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</si>
  <si>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</si>
  <si>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</si>
  <si>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</si>
  <si>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</si>
  <si>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</si>
  <si>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</si>
  <si>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</si>
  <si>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</si>
  <si>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</si>
  <si>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</si>
  <si>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</si>
  <si>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</si>
  <si>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</si>
  <si>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</si>
  <si>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</si>
  <si>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</si>
  <si>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</si>
  <si>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</si>
  <si>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</si>
  <si>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</si>
  <si>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</si>
  <si>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</si>
  <si>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</si>
  <si>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</si>
  <si>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</si>
  <si>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</si>
  <si>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</si>
  <si>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</si>
  <si>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</si>
  <si>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</si>
  <si>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</si>
  <si>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</si>
  <si>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</si>
  <si>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</si>
  <si>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</si>
  <si>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</si>
  <si>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</si>
  <si>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</si>
  <si>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</si>
  <si>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</si>
  <si>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</si>
  <si>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</si>
  <si>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</si>
  <si>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</si>
  <si>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</si>
  <si>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</si>
  <si>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</si>
  <si>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</si>
  <si>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</si>
  <si>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</si>
  <si>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</si>
  <si>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</si>
  <si>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</si>
  <si>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</si>
  <si>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</si>
  <si>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</si>
  <si>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</si>
  <si>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</si>
  <si>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</si>
  <si>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</si>
  <si>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</si>
  <si>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</si>
  <si>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</si>
  <si>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</si>
  <si>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</si>
  <si>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</si>
  <si>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</si>
  <si>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</si>
  <si>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</si>
  <si>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</si>
  <si>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</si>
  <si>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</si>
  <si>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</si>
  <si>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</si>
  <si>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</si>
  <si>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</si>
  <si>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</si>
  <si>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</si>
  <si>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</si>
  <si>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</si>
  <si>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</si>
  <si>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</si>
  <si>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</si>
  <si>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</si>
  <si>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</si>
  <si>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</si>
  <si>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</si>
  <si>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</si>
  <si>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</si>
  <si>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</si>
  <si>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</si>
  <si>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</si>
  <si>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</si>
  <si>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</si>
  <si>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</si>
  <si>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</si>
  <si>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</si>
  <si>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</si>
  <si>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</si>
  <si>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</si>
  <si>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</si>
  <si>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</si>
  <si>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</si>
  <si>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</si>
  <si>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</si>
  <si>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</si>
  <si>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</si>
  <si>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</si>
  <si>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</si>
  <si>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</si>
  <si>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</si>
  <si>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</si>
  <si>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</si>
  <si>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</si>
  <si>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</si>
  <si>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</si>
  <si>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</si>
  <si>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</si>
  <si>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</si>
  <si>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</si>
  <si>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</si>
  <si>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</si>
  <si>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</si>
  <si>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</si>
  <si>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</si>
  <si>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</si>
  <si>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</si>
  <si>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</si>
  <si>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</si>
  <si>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</si>
  <si>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</si>
  <si>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</si>
  <si>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</si>
  <si>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</si>
  <si>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</si>
  <si>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</si>
  <si>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</si>
  <si>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</si>
  <si>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</si>
  <si>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</si>
  <si>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</si>
  <si>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</si>
  <si>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</si>
  <si>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</si>
  <si>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</si>
  <si>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</si>
  <si>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</si>
  <si>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</si>
  <si>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</si>
  <si>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</si>
  <si>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</si>
  <si>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</si>
  <si>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</si>
  <si>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</si>
  <si>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</si>
  <si>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</si>
  <si>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</si>
  <si>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</si>
  <si>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</si>
  <si>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</si>
  <si>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</si>
  <si>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</si>
  <si>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</si>
  <si>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</si>
  <si>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</si>
  <si>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</si>
  <si>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</si>
  <si>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</si>
  <si>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</si>
  <si>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</si>
  <si>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</si>
  <si>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</si>
  <si>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</si>
  <si>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</si>
  <si>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</si>
  <si>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</si>
  <si>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</si>
  <si>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</si>
  <si>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</si>
  <si>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</si>
  <si>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</si>
  <si>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</si>
  <si>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</si>
  <si>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</si>
  <si>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</si>
  <si>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</si>
  <si>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</si>
  <si>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</si>
  <si>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</si>
  <si>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</si>
  <si>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</si>
  <si>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</si>
  <si>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</si>
  <si>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</si>
  <si>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</si>
  <si>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</si>
  <si>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</si>
  <si>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</si>
  <si>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</si>
  <si>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</si>
  <si>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</si>
  <si>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</si>
  <si>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</si>
  <si>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</si>
  <si>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</si>
  <si>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</si>
  <si>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</si>
  <si>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</si>
  <si>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</si>
  <si>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</si>
  <si>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</si>
  <si>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</si>
  <si>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</si>
  <si>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</si>
  <si>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</si>
  <si>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</si>
  <si>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</si>
  <si>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</si>
  <si>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</si>
  <si>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</si>
  <si>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</si>
  <si>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</si>
  <si>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</si>
  <si>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</si>
  <si>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</si>
  <si>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</si>
  <si>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</si>
  <si>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</si>
  <si>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</si>
  <si>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</si>
  <si>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</si>
  <si>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</si>
  <si>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</si>
  <si>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</si>
  <si>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</si>
  <si>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</si>
  <si>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</si>
  <si>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</si>
  <si>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</si>
  <si>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</si>
  <si>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</si>
  <si>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</si>
  <si>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</si>
  <si>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</si>
  <si>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</si>
  <si>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</si>
  <si>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</si>
  <si>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</si>
  <si>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</si>
  <si>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</si>
  <si>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</si>
  <si>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</si>
  <si>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</si>
  <si>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</si>
  <si>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</si>
  <si>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</si>
  <si>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</si>
  <si>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</si>
  <si>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</si>
  <si>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</si>
  <si>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</si>
  <si>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</si>
  <si>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</si>
  <si>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</si>
  <si>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</si>
  <si>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</si>
  <si>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</si>
  <si>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</si>
  <si>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</si>
  <si>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</si>
  <si>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</si>
  <si>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</si>
  <si>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</si>
  <si>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</si>
  <si>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</si>
  <si>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</si>
  <si>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</si>
  <si>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</si>
  <si>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</si>
  <si>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</si>
  <si>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</si>
  <si>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</si>
  <si>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</si>
  <si>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</si>
  <si>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</si>
  <si>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</si>
  <si>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</si>
  <si>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</si>
  <si>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</si>
  <si>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</si>
  <si>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</si>
  <si>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</si>
  <si>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</si>
  <si>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</si>
  <si>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</si>
  <si>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</si>
  <si>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</si>
  <si>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</si>
  <si>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</si>
  <si>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</si>
  <si>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</si>
  <si>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</si>
  <si>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</si>
  <si>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</si>
  <si>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</si>
  <si>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</si>
  <si>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</si>
  <si>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</si>
  <si>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</si>
  <si>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</si>
  <si>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</si>
  <si>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</si>
  <si>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</si>
  <si>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</si>
  <si>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</si>
  <si>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</si>
  <si>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</si>
  <si>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</si>
  <si>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</si>
  <si>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</si>
  <si>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</si>
  <si>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</si>
  <si>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</si>
  <si>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</si>
  <si>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</si>
  <si>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</si>
  <si>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</si>
  <si>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</si>
  <si>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</si>
  <si>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</si>
  <si>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</si>
  <si>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</si>
  <si>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</si>
  <si>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</si>
  <si>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</si>
  <si>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</si>
  <si>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</si>
  <si>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</si>
  <si>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</si>
  <si>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</si>
  <si>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</si>
  <si>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</si>
  <si>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</si>
  <si>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</si>
  <si>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</si>
  <si>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</si>
  <si>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</si>
  <si>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</si>
  <si>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</si>
  <si>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</si>
  <si>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</si>
  <si>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</si>
  <si>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</si>
  <si>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</si>
  <si>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</si>
  <si>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</si>
  <si>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</si>
  <si>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</si>
  <si>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</si>
  <si>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</si>
  <si>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</si>
  <si>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</si>
  <si>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</si>
  <si>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</si>
  <si>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</si>
  <si>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</si>
  <si>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</si>
  <si>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</si>
  <si>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</si>
  <si>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</si>
  <si>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</si>
  <si>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</si>
  <si>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</si>
  <si>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</si>
  <si>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</si>
  <si>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</si>
  <si>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</si>
  <si>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</si>
  <si>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</si>
  <si>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</si>
  <si>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</si>
  <si>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</si>
  <si>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</si>
  <si>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</si>
  <si>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</si>
  <si>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</si>
  <si>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</si>
  <si>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</si>
  <si>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</si>
  <si>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</si>
  <si>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</si>
  <si>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</si>
  <si>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</si>
  <si>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</si>
  <si>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</si>
  <si>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</si>
  <si>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</si>
  <si>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</si>
  <si>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</si>
  <si>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</si>
  <si>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</si>
  <si>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</si>
  <si>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</si>
  <si>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</si>
  <si>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</si>
  <si>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</si>
  <si>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</si>
  <si>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</si>
  <si>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</si>
  <si>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</si>
  <si>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</si>
  <si>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</si>
  <si>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</si>
  <si>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</si>
  <si>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</si>
  <si>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</si>
  <si>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</si>
  <si>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</si>
  <si>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</si>
  <si>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</si>
  <si>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</si>
  <si>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</si>
  <si>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</si>
  <si>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</si>
  <si>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</si>
  <si>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</si>
  <si>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</si>
  <si>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</si>
  <si>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</si>
  <si>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</si>
  <si>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</si>
  <si>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</si>
  <si>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</si>
  <si>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</si>
  <si>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</si>
  <si>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</si>
  <si>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</si>
  <si>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</si>
  <si>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</si>
  <si>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</si>
  <si>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</si>
  <si>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</si>
  <si>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</si>
  <si>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</si>
  <si>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</si>
  <si>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</si>
  <si>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</si>
  <si>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</si>
  <si>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</si>
  <si>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</si>
  <si>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</si>
  <si>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</si>
  <si>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</si>
  <si>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</si>
  <si>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</si>
  <si>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</si>
  <si>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</si>
  <si>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</si>
  <si>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</si>
  <si>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</si>
  <si>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</si>
  <si>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</si>
  <si>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</si>
  <si>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</si>
  <si>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</si>
  <si>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</si>
  <si>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</si>
  <si>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</si>
  <si>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</si>
  <si>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</si>
  <si>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</si>
  <si>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</si>
  <si>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</si>
  <si>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</si>
  <si>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</si>
  <si>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</si>
  <si>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</si>
  <si>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</si>
  <si>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</si>
  <si>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</si>
  <si>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</si>
  <si>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</si>
  <si>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</si>
  <si>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</si>
  <si>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</si>
  <si>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</si>
  <si>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</si>
  <si>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</si>
  <si>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</si>
  <si>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</si>
  <si>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</si>
  <si>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</si>
  <si>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</si>
  <si>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</si>
  <si>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</si>
  <si>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</si>
  <si>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</si>
  <si>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</si>
  <si>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</si>
  <si>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</si>
  <si>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</si>
  <si>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</si>
  <si>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</si>
  <si>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</si>
  <si>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</si>
  <si>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</si>
  <si>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</si>
  <si>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</si>
  <si>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</si>
  <si>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</si>
  <si>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</si>
  <si>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</si>
  <si>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</si>
  <si>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</si>
  <si>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</si>
  <si>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</si>
  <si>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</si>
  <si>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</si>
  <si>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</si>
  <si>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</si>
  <si>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</si>
  <si>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</si>
  <si>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</si>
  <si>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</si>
  <si>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</si>
  <si>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</si>
  <si>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</si>
  <si>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</si>
  <si>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</si>
  <si>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</si>
  <si>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</si>
  <si>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</si>
  <si>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</si>
  <si>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</si>
  <si>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</si>
  <si>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</si>
  <si>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</si>
  <si>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</si>
  <si>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</si>
  <si>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</si>
  <si>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</si>
  <si>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</si>
  <si>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</si>
  <si>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</si>
  <si>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</si>
  <si>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</si>
  <si>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</si>
  <si>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</si>
  <si>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</si>
  <si>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</si>
  <si>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</si>
  <si>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</si>
  <si>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</si>
  <si>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</si>
  <si>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</si>
  <si>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</si>
  <si>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</si>
  <si>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</si>
  <si>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</si>
  <si>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</si>
  <si>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</si>
  <si>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</si>
  <si>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</si>
  <si>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</si>
  <si>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</si>
  <si>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</si>
  <si>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</si>
  <si>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</si>
  <si>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</si>
  <si>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</si>
  <si>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</si>
  <si>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</si>
  <si>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</si>
  <si>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</si>
  <si>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</si>
  <si>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</si>
  <si>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</si>
  <si>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</si>
  <si>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</si>
  <si>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</si>
  <si>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</si>
  <si>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</si>
  <si>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</si>
  <si>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</si>
  <si>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</si>
  <si>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</si>
  <si>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</si>
  <si>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</si>
  <si>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</si>
  <si>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</si>
  <si>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</si>
  <si>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</si>
  <si>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</si>
  <si>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</si>
  <si>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</si>
  <si>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</si>
  <si>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</si>
  <si>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</si>
  <si>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</si>
  <si>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</si>
  <si>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</si>
  <si>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</si>
  <si>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</si>
  <si>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</si>
  <si>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</si>
  <si>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</si>
  <si>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</si>
  <si>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</si>
  <si>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</si>
  <si>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</si>
  <si>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</si>
  <si>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</si>
  <si>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</si>
  <si>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</si>
  <si>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</si>
  <si>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</si>
  <si>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</si>
  <si>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</si>
  <si>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</si>
  <si>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</si>
  <si>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</si>
  <si>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</si>
  <si>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</si>
  <si>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</si>
  <si>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</si>
  <si>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</si>
  <si>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</si>
  <si>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</si>
  <si>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</si>
  <si>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</si>
  <si>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</si>
  <si>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</si>
  <si>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</si>
  <si>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</si>
  <si>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</si>
  <si>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</si>
  <si>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</si>
  <si>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</si>
  <si>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</si>
  <si>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</si>
  <si>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</si>
  <si>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</si>
  <si>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</si>
  <si>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</si>
  <si>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</si>
  <si>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</si>
  <si>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</si>
  <si>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</si>
  <si>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</si>
  <si>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</si>
  <si>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</si>
  <si>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</si>
  <si>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</si>
  <si>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</si>
  <si>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</si>
  <si>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</si>
  <si>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</si>
  <si>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</si>
  <si>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</si>
  <si>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</si>
  <si>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</si>
  <si>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</si>
  <si>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</si>
  <si>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</si>
  <si>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</si>
  <si>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</si>
  <si>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</si>
  <si>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</si>
  <si>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</si>
  <si>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</si>
  <si>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</si>
  <si>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</si>
  <si>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</si>
  <si>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</si>
  <si>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</si>
  <si>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</si>
  <si>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</si>
  <si>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</si>
  <si>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</si>
  <si>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</si>
  <si>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</si>
  <si>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</si>
  <si>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</si>
  <si>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</si>
  <si>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</si>
  <si>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</si>
  <si>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</si>
  <si>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</si>
  <si>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</si>
  <si>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</si>
  <si>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</si>
  <si>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</si>
  <si>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</si>
  <si>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</si>
  <si>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</si>
  <si>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</si>
  <si>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</si>
  <si>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</si>
  <si>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</si>
  <si>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</si>
  <si>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</si>
  <si>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</si>
  <si>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</si>
  <si>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</si>
  <si>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</si>
  <si>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</si>
  <si>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</si>
  <si>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</si>
  <si>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</si>
  <si>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</si>
  <si>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</si>
  <si>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</si>
  <si>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</si>
  <si>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</si>
  <si>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</si>
  <si>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</si>
  <si>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</si>
  <si>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</si>
  <si>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</si>
  <si>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</si>
  <si>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</si>
  <si>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</si>
  <si>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</si>
  <si>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</si>
  <si>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</si>
  <si>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</si>
  <si>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</si>
  <si>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</si>
  <si>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</si>
  <si>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</si>
  <si>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</si>
  <si>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</si>
  <si>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</si>
  <si>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</si>
  <si>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</si>
  <si>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</si>
  <si>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</si>
  <si>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</si>
  <si>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</si>
  <si>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</si>
  <si>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</si>
  <si>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</si>
  <si>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</si>
  <si>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</si>
  <si>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</si>
  <si>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</si>
  <si>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</si>
  <si>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</si>
  <si>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</si>
  <si>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</si>
  <si>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</si>
  <si>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</si>
  <si>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</si>
  <si>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</si>
  <si>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</si>
  <si>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</si>
  <si>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</si>
  <si>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</si>
  <si>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</si>
  <si>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</si>
  <si>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</si>
  <si>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</si>
  <si>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</si>
  <si>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</si>
  <si>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</si>
  <si>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</si>
  <si>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</si>
  <si>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</si>
  <si>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</si>
  <si>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</si>
  <si>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</si>
  <si>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</si>
  <si>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</si>
  <si>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</si>
  <si>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</si>
  <si>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</si>
  <si>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</si>
  <si>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</si>
  <si>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</si>
  <si>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</si>
  <si>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</si>
  <si>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</si>
  <si>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</si>
  <si>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</si>
  <si>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</si>
  <si>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</si>
  <si>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</si>
  <si>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</si>
  <si>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</si>
  <si>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</si>
  <si>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</si>
  <si>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</si>
  <si>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</si>
  <si>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</si>
  <si>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</si>
  <si>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</si>
  <si>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</si>
  <si>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</si>
  <si>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</si>
  <si>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</si>
  <si>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</si>
  <si>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</si>
  <si>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</si>
  <si>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</si>
  <si>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</si>
  <si>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</si>
  <si>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</si>
  <si>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</si>
  <si>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</si>
  <si>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</si>
  <si>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</si>
  <si>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</si>
  <si>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</si>
  <si>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</si>
  <si>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</si>
  <si>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</si>
  <si>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</si>
  <si>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</si>
  <si>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</si>
  <si>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</si>
  <si>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</si>
  <si>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</si>
  <si>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</si>
  <si>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</si>
  <si>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</si>
  <si>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</si>
  <si>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</si>
  <si>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</si>
  <si>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</si>
  <si>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</si>
  <si>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</si>
  <si>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</si>
  <si>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</si>
  <si>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</si>
  <si>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</si>
  <si>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</si>
  <si>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</si>
  <si>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</si>
  <si>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</si>
  <si>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</si>
  <si>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</si>
  <si>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</si>
  <si>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</si>
  <si>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</si>
  <si>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</si>
  <si>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</si>
  <si>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</si>
  <si>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</si>
  <si>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</si>
  <si>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</si>
  <si>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</si>
  <si>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</si>
  <si>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</si>
  <si>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</si>
  <si>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</si>
  <si>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</si>
  <si>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</si>
  <si>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</si>
  <si>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</si>
  <si>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</si>
  <si>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</si>
  <si>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</si>
  <si>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</si>
  <si>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</si>
  <si>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</si>
  <si>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</si>
  <si>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</si>
  <si>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</si>
  <si>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</si>
  <si>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</si>
  <si>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</si>
  <si>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</si>
  <si>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</si>
  <si>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</si>
  <si>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</si>
  <si>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</si>
  <si>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</si>
  <si>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</si>
  <si>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</si>
  <si>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</si>
  <si>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</si>
  <si>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</si>
  <si>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</si>
  <si>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</si>
  <si>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</si>
  <si>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</si>
  <si>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</si>
  <si>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</si>
  <si>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</si>
  <si>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</si>
  <si>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</si>
  <si>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</si>
  <si>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</si>
  <si>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</si>
  <si>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</si>
  <si>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</si>
  <si>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</si>
  <si>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</si>
  <si>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</si>
  <si>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</si>
  <si>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</si>
  <si>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</si>
  <si>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</si>
  <si>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</si>
  <si>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</si>
  <si>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</si>
  <si>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</si>
  <si>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</si>
  <si>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</si>
  <si>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</si>
  <si>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</si>
  <si>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</si>
  <si>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</si>
  <si>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</si>
  <si>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</si>
  <si>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</si>
  <si>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</si>
  <si>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</si>
  <si>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</si>
  <si>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</si>
  <si>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</si>
  <si>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</si>
  <si>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</si>
  <si>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</si>
  <si>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</si>
  <si>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</si>
  <si>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</si>
  <si>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</si>
  <si>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</si>
  <si>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</si>
  <si>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</si>
  <si>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</si>
  <si>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</si>
  <si>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</si>
  <si>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</si>
  <si>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</si>
  <si>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</si>
  <si>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</si>
  <si>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</si>
  <si>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</si>
  <si>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</si>
  <si>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</si>
  <si>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</si>
  <si>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</si>
  <si>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</si>
  <si>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</si>
  <si>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</si>
  <si>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</si>
  <si>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</si>
  <si>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</si>
  <si>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</si>
  <si>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</si>
  <si>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</si>
  <si>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</si>
  <si>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</si>
  <si>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</si>
  <si>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</si>
  <si>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</si>
  <si>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</si>
  <si>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</si>
  <si>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</si>
  <si>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</si>
  <si>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</si>
  <si>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</si>
  <si>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</si>
  <si>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</si>
  <si>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</si>
  <si>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</si>
  <si>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</si>
  <si>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</si>
  <si>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</si>
  <si>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</si>
  <si>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</si>
  <si>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</si>
  <si>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</si>
  <si>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</si>
  <si>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</si>
  <si>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</si>
  <si>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</si>
  <si>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</si>
  <si>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</si>
  <si>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</si>
  <si>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</si>
  <si>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</si>
  <si>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</si>
  <si>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</si>
  <si>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</si>
  <si>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</si>
  <si>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</si>
  <si>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</si>
  <si>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</si>
  <si>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</si>
  <si>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</si>
  <si>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</si>
  <si>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</si>
  <si>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</si>
  <si>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</si>
  <si>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</si>
  <si>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</si>
  <si>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</si>
  <si>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</si>
  <si>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</si>
  <si>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</si>
  <si>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</si>
  <si>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</si>
  <si>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</si>
  <si>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</si>
  <si>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</si>
  <si>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</si>
  <si>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</si>
  <si>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</si>
  <si>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</si>
  <si>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</si>
  <si>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</si>
  <si>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</si>
  <si>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</si>
  <si>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</si>
  <si>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</si>
  <si>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</si>
  <si>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</si>
  <si>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</si>
  <si>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</si>
  <si>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</si>
  <si>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</si>
  <si>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</si>
  <si>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</si>
  <si>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</si>
  <si>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</si>
  <si>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</si>
  <si>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</si>
  <si>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</si>
  <si>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</si>
  <si>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</si>
  <si>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</si>
  <si>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</si>
  <si>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</si>
  <si>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</si>
  <si>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</si>
  <si>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</si>
  <si>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</si>
  <si>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</si>
  <si>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</si>
  <si>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</si>
  <si>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</si>
  <si>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</si>
  <si>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</si>
  <si>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</si>
  <si>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</si>
  <si>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</si>
  <si>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</si>
  <si>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</si>
  <si>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</si>
  <si>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</si>
  <si>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</si>
  <si>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</si>
  <si>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</si>
  <si>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</si>
  <si>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</si>
  <si>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</si>
  <si>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</si>
  <si>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</si>
  <si>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</si>
  <si>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</si>
  <si>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</si>
  <si>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</si>
  <si>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</si>
  <si>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</si>
  <si>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</si>
  <si>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</si>
  <si>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</si>
  <si>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</si>
  <si>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</si>
  <si>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</si>
  <si>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</si>
  <si>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</si>
  <si>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</si>
  <si>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</si>
  <si>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</si>
  <si>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</si>
  <si>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</si>
  <si>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</si>
  <si>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</si>
  <si>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</si>
  <si>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</si>
  <si>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</si>
  <si>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</si>
  <si>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</si>
  <si>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</si>
  <si>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</si>
  <si>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</si>
  <si>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</si>
  <si>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</si>
  <si>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</si>
  <si>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</si>
  <si>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</si>
  <si>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</si>
  <si>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</si>
  <si>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</si>
  <si>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</si>
  <si>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</si>
  <si>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</si>
  <si>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</si>
  <si>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</si>
  <si>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</si>
  <si>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</si>
  <si>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</si>
  <si>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</si>
  <si>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</si>
  <si>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</si>
  <si>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</si>
  <si>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</si>
  <si>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</si>
  <si>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</si>
  <si>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</si>
  <si>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</si>
  <si>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</si>
  <si>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</si>
  <si>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</si>
  <si>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</si>
  <si>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</si>
  <si>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</si>
  <si>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</si>
  <si>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</si>
  <si>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</si>
  <si>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</si>
  <si>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</si>
  <si>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</si>
  <si>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</si>
  <si>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</si>
  <si>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</si>
  <si>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</si>
  <si>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</si>
  <si>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</si>
  <si>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</si>
  <si>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</si>
  <si>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</si>
  <si>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</si>
  <si>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</si>
  <si>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</si>
  <si>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</si>
  <si>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</si>
  <si>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</si>
  <si>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</si>
  <si>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</si>
  <si>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</si>
  <si>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</si>
  <si>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</si>
  <si>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</si>
  <si>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</si>
  <si>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</si>
  <si>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</si>
  <si>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</si>
  <si>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</si>
  <si>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</si>
  <si>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</si>
  <si>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</si>
  <si>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</si>
  <si>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</si>
  <si>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</si>
  <si>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</si>
  <si>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</si>
  <si>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</si>
  <si>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</si>
  <si>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</si>
  <si>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</si>
  <si>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</si>
  <si>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</si>
  <si>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</si>
  <si>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</si>
  <si>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</si>
  <si>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</si>
  <si>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</si>
  <si>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</si>
  <si>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</si>
  <si>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</si>
  <si>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</si>
  <si>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</si>
  <si>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</si>
  <si>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</si>
  <si>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</si>
  <si>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</si>
  <si>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</si>
  <si>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</si>
  <si>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</si>
  <si>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</si>
  <si>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</si>
  <si>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</si>
  <si>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</si>
  <si>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</si>
  <si>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</si>
  <si>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</si>
  <si>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</si>
  <si>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</si>
  <si>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</si>
  <si>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</si>
  <si>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</si>
  <si>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</si>
  <si>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</si>
  <si>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</si>
  <si>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</si>
  <si>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</si>
  <si>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</si>
  <si>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</si>
  <si>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</si>
  <si>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</si>
  <si>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</si>
  <si>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</si>
  <si>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</si>
  <si>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</si>
  <si>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</si>
  <si>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</si>
  <si>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</si>
  <si>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</si>
  <si>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</si>
  <si>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</si>
  <si>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</si>
  <si>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</si>
  <si>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</si>
  <si>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</si>
  <si>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</si>
  <si>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</si>
  <si>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</si>
  <si>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</si>
  <si>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</si>
  <si>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</si>
  <si>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</si>
  <si>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</si>
  <si>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</si>
  <si>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</si>
  <si>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</si>
  <si>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</si>
  <si>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</si>
  <si>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</si>
  <si>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</si>
  <si>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</si>
  <si>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</si>
  <si>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</si>
  <si>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</si>
  <si>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</si>
  <si>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</si>
  <si>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</si>
  <si>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</si>
  <si>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</si>
  <si>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</si>
  <si>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</si>
  <si>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</si>
  <si>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</si>
  <si>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</si>
  <si>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</si>
  <si>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</si>
  <si>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</si>
  <si>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</si>
  <si>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</si>
  <si>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</si>
  <si>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</si>
  <si>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</si>
  <si>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</si>
  <si>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</si>
  <si>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</si>
  <si>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</si>
  <si>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</si>
  <si>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</si>
  <si>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</si>
  <si>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</si>
  <si>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</si>
  <si>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</si>
  <si>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</si>
  <si>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</si>
  <si>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</si>
  <si>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</si>
  <si>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</si>
  <si>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</si>
  <si>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</si>
  <si>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</si>
  <si>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</si>
  <si>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</si>
  <si>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</si>
  <si>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</si>
  <si>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</si>
  <si>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</si>
  <si>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</si>
  <si>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</si>
  <si>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</si>
  <si>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</si>
  <si>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</si>
  <si>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</si>
  <si>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</si>
  <si>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</si>
  <si>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</si>
  <si>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</si>
  <si>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</si>
  <si>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</si>
  <si>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</si>
  <si>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</si>
  <si>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</si>
  <si>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</si>
  <si>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</si>
  <si>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</si>
  <si>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</si>
  <si>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</si>
  <si>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</si>
  <si>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</si>
  <si>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</si>
  <si>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</si>
  <si>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</si>
  <si>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</si>
  <si>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</si>
  <si>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</si>
  <si>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</si>
  <si>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</si>
  <si>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</si>
  <si>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</si>
  <si>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</si>
  <si>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</si>
  <si>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</si>
  <si>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</si>
  <si>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</si>
  <si>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</si>
  <si>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</si>
  <si>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</si>
  <si>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</si>
  <si>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</si>
  <si>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</si>
  <si>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</si>
  <si>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</si>
  <si>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</si>
  <si>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</si>
  <si>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</si>
  <si>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</si>
  <si>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</si>
  <si>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</si>
  <si>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</si>
  <si>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</si>
  <si>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</si>
  <si>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</si>
  <si>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</si>
  <si>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</si>
  <si>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</si>
  <si>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</si>
  <si>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</si>
  <si>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</si>
  <si>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</si>
  <si>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</si>
  <si>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</si>
  <si>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</si>
  <si>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</si>
  <si>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</si>
  <si>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</si>
  <si>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</si>
  <si>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</si>
  <si>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</si>
  <si>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</si>
  <si>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</si>
  <si>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</si>
  <si>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</si>
  <si>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</si>
  <si>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</si>
  <si>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</si>
  <si>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</si>
  <si>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</si>
  <si>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</si>
  <si>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</si>
  <si>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</si>
  <si>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</si>
  <si>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</si>
  <si>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</si>
  <si>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</si>
  <si>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</si>
  <si>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</si>
  <si>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</si>
  <si>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</si>
  <si>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</si>
  <si>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</si>
  <si>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</si>
  <si>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</si>
  <si>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</si>
  <si>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</si>
  <si>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</si>
  <si>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</si>
  <si>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</si>
  <si>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</si>
  <si>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</si>
  <si>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</si>
  <si>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</si>
  <si>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</si>
  <si>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</si>
  <si>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</si>
  <si>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</si>
  <si>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</si>
  <si>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</si>
  <si>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</si>
  <si>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</si>
  <si>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</si>
  <si>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</si>
  <si>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</si>
  <si>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</si>
  <si>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</si>
  <si>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</si>
  <si>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</si>
  <si>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</si>
  <si>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</si>
  <si>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</si>
  <si>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</si>
  <si>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</si>
  <si>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</si>
  <si>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</si>
  <si>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</si>
  <si>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</si>
  <si>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</si>
  <si>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</si>
  <si>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</si>
  <si>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</si>
  <si>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</si>
  <si>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</si>
  <si>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</si>
  <si>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</si>
  <si>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</si>
  <si>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</si>
  <si>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</si>
  <si>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</si>
  <si>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</si>
  <si>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</si>
  <si>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</si>
  <si>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</si>
  <si>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</si>
  <si>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</si>
  <si>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</si>
  <si>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</si>
  <si>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</si>
  <si>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</si>
  <si>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</si>
  <si>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</si>
  <si>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</si>
  <si>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</si>
  <si>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</si>
  <si>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</si>
  <si>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</si>
  <si>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</si>
  <si>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</si>
  <si>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</si>
  <si>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</si>
  <si>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</si>
  <si>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</si>
  <si>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</si>
  <si>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</si>
  <si>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</si>
  <si>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</si>
  <si>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</si>
  <si>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</si>
  <si>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</si>
  <si>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</si>
  <si>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</si>
  <si>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</si>
  <si>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</si>
  <si>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</si>
  <si>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</si>
  <si>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</si>
  <si>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</si>
  <si>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</si>
  <si>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</si>
  <si>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</si>
  <si>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</si>
  <si>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</si>
  <si>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</si>
  <si>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</si>
  <si>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</si>
  <si>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</si>
  <si>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</si>
  <si>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</si>
  <si>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</si>
  <si>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</si>
  <si>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</si>
  <si>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</si>
  <si>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</si>
  <si>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</si>
  <si>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</si>
  <si>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</si>
  <si>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</si>
  <si>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</si>
  <si>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</si>
  <si>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</si>
  <si>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</si>
  <si>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</si>
  <si>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</si>
  <si>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</si>
  <si>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</si>
  <si>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</si>
  <si>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</si>
  <si>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</si>
  <si>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</si>
  <si>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</si>
  <si>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</si>
  <si>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</si>
  <si>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</si>
  <si>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</si>
  <si>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</si>
  <si>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</si>
  <si>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</si>
  <si>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</si>
  <si>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</si>
  <si>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</si>
  <si>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</si>
  <si>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</si>
  <si>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</si>
  <si>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</si>
  <si>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</si>
  <si>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</si>
  <si>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</si>
  <si>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</si>
  <si>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</si>
  <si>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</si>
  <si>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</si>
  <si>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</si>
  <si>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</si>
  <si>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</si>
  <si>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</si>
  <si>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</si>
  <si>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</si>
  <si>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</si>
  <si>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</si>
  <si>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</si>
  <si>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</si>
  <si>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</si>
  <si>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</si>
  <si>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</si>
  <si>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</si>
  <si>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</si>
  <si>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</si>
  <si>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</si>
  <si>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</si>
  <si>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</si>
  <si>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</si>
  <si>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</si>
  <si>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</si>
  <si>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</si>
  <si>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</si>
  <si>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</si>
  <si>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</si>
  <si>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</si>
  <si>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</si>
  <si>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</si>
  <si>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</si>
  <si>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</si>
  <si>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</si>
  <si>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</si>
  <si>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</si>
  <si>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</si>
  <si>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</si>
  <si>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</si>
  <si>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</si>
  <si>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</si>
  <si>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</si>
  <si>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</si>
  <si>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</si>
  <si>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</si>
  <si>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</si>
  <si>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</si>
  <si>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</si>
  <si>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</si>
  <si>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</si>
  <si>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</si>
  <si>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</si>
  <si>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</si>
  <si>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</si>
  <si>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</si>
  <si>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</si>
  <si>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</si>
  <si>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</si>
  <si>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</si>
  <si>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</si>
  <si>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</si>
  <si>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</si>
  <si>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</si>
  <si>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</si>
  <si>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</si>
  <si>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</si>
  <si>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</si>
  <si>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</si>
  <si>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</si>
  <si>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</si>
  <si>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</si>
  <si>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</si>
  <si>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</si>
  <si>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</si>
  <si>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</si>
  <si>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</si>
  <si>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</si>
  <si>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</si>
  <si>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</si>
  <si>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</si>
  <si>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</si>
  <si>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</si>
  <si>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</si>
  <si>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</si>
  <si>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</si>
  <si>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</si>
  <si>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</si>
  <si>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</si>
  <si>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</si>
  <si>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</si>
  <si>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</si>
  <si>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</si>
  <si>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</si>
  <si>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</si>
  <si>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</si>
  <si>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</si>
  <si>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</si>
  <si>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</si>
  <si>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</si>
  <si>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</si>
  <si>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</si>
  <si>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</si>
  <si>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</si>
  <si>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</si>
  <si>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</si>
  <si>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</si>
  <si>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</si>
  <si>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</si>
  <si>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</si>
  <si>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</si>
  <si>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</si>
  <si>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</si>
  <si>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</si>
  <si>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</si>
  <si>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</si>
  <si>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</si>
  <si>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</si>
  <si>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</si>
  <si>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</si>
  <si>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</si>
  <si>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</si>
  <si>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</si>
  <si>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</si>
  <si>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</si>
  <si>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</si>
  <si>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</si>
  <si>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</si>
  <si>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</si>
  <si>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</si>
  <si>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</si>
  <si>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</si>
  <si>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</si>
  <si>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</si>
  <si>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</si>
  <si>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</si>
  <si>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</si>
  <si>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</si>
  <si>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</si>
  <si>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</si>
  <si>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</si>
  <si>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</si>
  <si>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</si>
  <si>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</si>
  <si>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</si>
  <si>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</si>
  <si>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</si>
  <si>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</si>
  <si>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</si>
  <si>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</si>
  <si>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</si>
  <si>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</si>
  <si>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</si>
  <si>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</si>
  <si>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</si>
  <si>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</si>
  <si>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</si>
  <si>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</si>
  <si>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</si>
  <si>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</si>
  <si>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</si>
  <si>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</si>
  <si>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</si>
  <si>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</si>
  <si>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</si>
  <si>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</si>
  <si>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</si>
  <si>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</si>
  <si>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</si>
  <si>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</si>
  <si>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</si>
  <si>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</si>
  <si>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</si>
  <si>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</si>
  <si>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</si>
  <si>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</si>
  <si>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</si>
  <si>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</si>
  <si>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</si>
  <si>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</si>
  <si>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</si>
  <si>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</si>
  <si>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</si>
  <si>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</si>
  <si>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</si>
  <si>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</si>
  <si>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</si>
  <si>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</si>
  <si>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</si>
  <si>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</si>
  <si>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</si>
  <si>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</si>
  <si>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</si>
  <si>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</si>
  <si>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</si>
  <si>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</si>
  <si>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</si>
  <si>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</si>
  <si>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</si>
  <si>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</si>
  <si>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</si>
  <si>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</si>
  <si>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</si>
  <si>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</si>
  <si>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</si>
  <si>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</si>
  <si>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</si>
  <si>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</si>
  <si>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</si>
  <si>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</si>
  <si>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</si>
  <si>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</si>
  <si>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</si>
  <si>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</si>
  <si>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</si>
  <si>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</si>
  <si>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</si>
  <si>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</si>
  <si>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</si>
  <si>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</si>
  <si>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</si>
  <si>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</si>
  <si>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</si>
  <si>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</si>
  <si>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</si>
  <si>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</si>
  <si>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</si>
  <si>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</si>
  <si>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</si>
  <si>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</si>
  <si>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</si>
  <si>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</si>
  <si>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</si>
  <si>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</si>
  <si>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</si>
  <si>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</si>
  <si>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</si>
  <si>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</si>
  <si>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</si>
  <si>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</si>
  <si>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</si>
  <si>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</si>
  <si>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</si>
  <si>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</si>
  <si>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</si>
  <si>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</si>
  <si>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</si>
  <si>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</si>
  <si>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</si>
  <si>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</si>
  <si>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</si>
  <si>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</si>
  <si>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</si>
  <si>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</si>
  <si>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</si>
  <si>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</si>
  <si>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</si>
  <si>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</si>
  <si>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</si>
  <si>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</si>
  <si>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</si>
  <si>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</si>
  <si>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</si>
  <si>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</si>
  <si>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</si>
  <si>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</si>
  <si>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</si>
  <si>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</si>
  <si>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</si>
  <si>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</si>
  <si>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</si>
  <si>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</si>
  <si>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</si>
  <si>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</si>
  <si>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</si>
  <si>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</si>
  <si>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</si>
  <si>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</si>
  <si>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</si>
  <si>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</si>
  <si>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</si>
  <si>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</si>
  <si>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</si>
  <si>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</si>
  <si>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</si>
  <si>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</si>
  <si>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</si>
  <si>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</si>
  <si>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</si>
  <si>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</si>
  <si>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</si>
  <si>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</si>
  <si>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</si>
  <si>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</si>
  <si>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</si>
  <si>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</si>
  <si>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</si>
  <si>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</si>
  <si>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</si>
  <si>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</si>
  <si>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</si>
  <si>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</si>
  <si>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</si>
  <si>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</si>
  <si>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</si>
  <si>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</si>
  <si>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</si>
  <si>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</si>
  <si>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</si>
  <si>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</si>
  <si>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</si>
  <si>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</si>
  <si>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</si>
  <si>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</si>
  <si>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</si>
  <si>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</si>
  <si>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</si>
  <si>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</si>
  <si>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</si>
  <si>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</si>
  <si>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</si>
  <si>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</si>
  <si>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</si>
  <si>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</si>
  <si>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</si>
  <si>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</si>
  <si>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</si>
  <si>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</si>
  <si>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</si>
  <si>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</si>
  <si>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</si>
  <si>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</si>
  <si>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</si>
  <si>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</si>
  <si>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</si>
  <si>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</si>
  <si>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</si>
  <si>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</si>
  <si>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</si>
  <si>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</si>
  <si>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</si>
  <si>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</si>
  <si>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</si>
  <si>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</si>
  <si>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</si>
  <si>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</si>
  <si>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</si>
  <si>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</si>
  <si>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</si>
  <si>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</si>
  <si>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</si>
  <si>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</si>
  <si>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</si>
  <si>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</si>
  <si>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</si>
  <si>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</si>
  <si>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</si>
  <si>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</si>
  <si>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</si>
  <si>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</si>
  <si>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</si>
  <si>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</si>
  <si>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</si>
  <si>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</si>
  <si>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</si>
  <si>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</si>
  <si>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</si>
  <si>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</si>
  <si>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</si>
  <si>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</si>
  <si>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</si>
  <si>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</si>
  <si>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</si>
  <si>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</si>
  <si>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</si>
  <si>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</si>
  <si>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</si>
  <si>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</si>
  <si>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</si>
  <si>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</si>
  <si>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</si>
  <si>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</si>
  <si>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</si>
  <si>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</si>
  <si>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</si>
  <si>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</si>
  <si>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</si>
  <si>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</si>
  <si>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</si>
  <si>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</si>
  <si>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</si>
  <si>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</si>
  <si>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</si>
  <si>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</si>
  <si>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</si>
  <si>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</si>
  <si>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</si>
  <si>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</si>
  <si>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</si>
  <si>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</si>
  <si>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</si>
  <si>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</si>
  <si>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</si>
  <si>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</si>
  <si>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</si>
  <si>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</si>
  <si>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</si>
  <si>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</si>
  <si>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</si>
  <si>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</si>
  <si>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</si>
  <si>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</si>
  <si>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</si>
  <si>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</si>
  <si>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</si>
  <si>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</si>
  <si>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</si>
  <si>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</si>
  <si>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</si>
  <si>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</si>
  <si>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</si>
  <si>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</si>
  <si>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</si>
  <si>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</si>
  <si>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</si>
  <si>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</si>
  <si>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</si>
  <si>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</si>
  <si>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</si>
  <si>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</si>
  <si>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</si>
  <si>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</si>
  <si>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</si>
  <si>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</si>
  <si>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</si>
  <si>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</si>
  <si>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</si>
  <si>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</si>
  <si>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</si>
  <si>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</si>
  <si>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</si>
  <si>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</si>
  <si>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</si>
  <si>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</si>
  <si>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</si>
  <si>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</si>
  <si>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</si>
  <si>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</si>
  <si>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</si>
  <si>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</si>
  <si>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</si>
  <si>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</si>
  <si>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</si>
  <si>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</si>
  <si>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</si>
  <si>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</si>
  <si>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</si>
  <si>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</si>
  <si>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</si>
  <si>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</si>
  <si>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</si>
  <si>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</si>
  <si>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</si>
  <si>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</si>
  <si>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</si>
  <si>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</si>
  <si>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</si>
  <si>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</si>
  <si>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</si>
  <si>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</si>
  <si>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</si>
  <si>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</si>
  <si>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</si>
  <si>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</si>
  <si>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</si>
  <si>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</si>
  <si>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</si>
  <si>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</si>
  <si>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</si>
  <si>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</si>
  <si>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</si>
  <si>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</si>
  <si>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</si>
  <si>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</si>
  <si>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</si>
  <si>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</si>
  <si>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</si>
  <si>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</si>
  <si>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</si>
  <si>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</si>
  <si>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</si>
  <si>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</si>
  <si>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</si>
  <si>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</si>
  <si>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</si>
  <si>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</si>
  <si>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</si>
  <si>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</si>
  <si>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</si>
  <si>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</si>
  <si>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</si>
  <si>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</si>
  <si>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</si>
  <si>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</si>
  <si>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</si>
  <si>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</si>
  <si>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</si>
  <si>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</si>
  <si>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</si>
  <si>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</si>
  <si>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</si>
  <si>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</si>
  <si>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</si>
  <si>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</si>
  <si>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</si>
  <si>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</si>
  <si>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</si>
  <si>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</si>
  <si>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</si>
  <si>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</si>
  <si>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</si>
  <si>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</si>
  <si>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</si>
  <si>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</si>
  <si>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</si>
  <si>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</si>
  <si>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</si>
  <si>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</si>
  <si>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</si>
  <si>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</si>
  <si>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</si>
  <si>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</si>
  <si>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</si>
  <si>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</si>
  <si>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</si>
  <si>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</si>
  <si>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</si>
  <si>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</si>
  <si>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</si>
  <si>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</si>
  <si>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</si>
  <si>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</si>
  <si>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</si>
  <si>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</si>
  <si>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</si>
  <si>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</si>
  <si>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</si>
  <si>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</si>
  <si>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</si>
  <si>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</si>
  <si>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</si>
  <si>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</si>
  <si>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</si>
  <si>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</si>
  <si>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</si>
  <si>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</si>
  <si>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</si>
  <si>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</si>
  <si>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</si>
  <si>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</si>
  <si>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</si>
  <si>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</si>
  <si>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</si>
  <si>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</si>
  <si>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</si>
  <si>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</si>
  <si>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</si>
  <si>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</si>
  <si>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</si>
  <si>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</si>
  <si>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</si>
  <si>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</si>
  <si>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</si>
  <si>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</si>
  <si>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</si>
  <si>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</si>
  <si>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</si>
  <si>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</si>
  <si>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</si>
  <si>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</si>
  <si>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</si>
  <si>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</si>
  <si>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</si>
  <si>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</si>
  <si>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</si>
  <si>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</si>
  <si>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</si>
  <si>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</si>
  <si>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</si>
  <si>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</si>
  <si>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</si>
  <si>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</si>
  <si>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</si>
  <si>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</si>
  <si>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</si>
  <si>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</si>
  <si>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</si>
  <si>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</si>
  <si>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</si>
  <si>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</si>
  <si>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</si>
  <si>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</si>
  <si>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</si>
  <si>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</si>
  <si>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</si>
  <si>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</si>
  <si>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</si>
  <si>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</si>
  <si>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</si>
  <si>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</si>
  <si>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</si>
  <si>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</si>
  <si>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</si>
  <si>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</si>
  <si>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</si>
  <si>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</si>
  <si>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</si>
  <si>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</si>
  <si>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</si>
  <si>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</si>
  <si>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</si>
  <si>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</si>
  <si>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</si>
  <si>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</si>
  <si>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</si>
  <si>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</si>
  <si>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</si>
  <si>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</si>
  <si>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</si>
  <si>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</si>
  <si>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</si>
  <si>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</si>
  <si>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</si>
  <si>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</si>
  <si>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</si>
  <si>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</si>
  <si>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</si>
  <si>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</si>
  <si>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</si>
  <si>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</si>
  <si>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</si>
  <si>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</si>
  <si>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</si>
  <si>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</si>
  <si>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</si>
  <si>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</si>
  <si>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</si>
  <si>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</si>
  <si>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</si>
  <si>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</si>
  <si>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</si>
  <si>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</si>
  <si>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</si>
  <si>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</si>
  <si>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</si>
  <si>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</si>
  <si>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</si>
  <si>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</si>
  <si>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</si>
  <si>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</si>
  <si>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</si>
  <si>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</si>
  <si>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</si>
  <si>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</si>
  <si>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</si>
  <si>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</si>
  <si>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</si>
  <si>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</si>
  <si>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</si>
  <si>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</si>
  <si>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</si>
  <si>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</si>
  <si>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</si>
  <si>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</si>
  <si>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</si>
  <si>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</si>
  <si>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</si>
  <si>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</si>
  <si>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</si>
  <si>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</si>
  <si>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</si>
  <si>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</si>
  <si>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</si>
  <si>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</si>
  <si>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</si>
  <si>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</si>
  <si>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</si>
  <si>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</si>
  <si>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</si>
  <si>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</si>
  <si>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</si>
  <si>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</si>
  <si>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</si>
  <si>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</si>
  <si>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</si>
  <si>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</si>
  <si>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</si>
  <si>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</si>
  <si>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</si>
  <si>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</si>
  <si>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</si>
  <si>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</si>
  <si>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</si>
  <si>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</si>
  <si>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</si>
  <si>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</si>
  <si>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</si>
  <si>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</si>
  <si>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</si>
  <si>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</si>
  <si>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</si>
  <si>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</si>
  <si>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</si>
  <si>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</si>
  <si>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</si>
  <si>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</si>
  <si>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</si>
  <si>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</si>
  <si>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</si>
  <si>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</si>
  <si>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</si>
  <si>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</si>
  <si>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</si>
  <si>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</si>
  <si>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</si>
  <si>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</si>
  <si>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</si>
  <si>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</si>
  <si>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</si>
  <si>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</si>
  <si>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</si>
  <si>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</si>
  <si>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</si>
  <si>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</si>
  <si>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</si>
  <si>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</si>
  <si>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</si>
  <si>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</si>
  <si>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</si>
  <si>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</si>
  <si>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</si>
  <si>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</si>
  <si>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</si>
  <si>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</si>
  <si>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</si>
  <si>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</si>
  <si>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</si>
  <si>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</si>
  <si>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</si>
  <si>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</si>
  <si>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</si>
  <si>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</si>
  <si>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</si>
  <si>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</si>
  <si>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</si>
  <si>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</si>
  <si>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</si>
  <si>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</si>
  <si>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</si>
  <si>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</si>
  <si>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</si>
  <si>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</si>
  <si>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</si>
  <si>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</si>
  <si>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</si>
  <si>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</si>
  <si>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</si>
  <si>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</si>
  <si>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</si>
  <si>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</si>
  <si>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</si>
  <si>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</si>
  <si>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</si>
  <si>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</si>
  <si>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</si>
  <si>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</si>
  <si>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</si>
  <si>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</si>
  <si>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</si>
  <si>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</si>
  <si>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</si>
  <si>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</si>
  <si>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</si>
  <si>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</si>
  <si>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</si>
  <si>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</si>
  <si>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</si>
  <si>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</si>
  <si>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</si>
  <si>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</si>
  <si>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</si>
  <si>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</si>
  <si>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</si>
  <si>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</si>
  <si>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</si>
  <si>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</si>
  <si>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</si>
  <si>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</si>
  <si>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</si>
  <si>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</si>
  <si>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</si>
  <si>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</si>
  <si>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</si>
  <si>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</si>
  <si>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</si>
  <si>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</si>
  <si>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</si>
  <si>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</si>
  <si>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</si>
  <si>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</si>
  <si>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</si>
  <si>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</si>
  <si>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</si>
  <si>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</si>
  <si>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</si>
  <si>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</si>
  <si>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</si>
  <si>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</si>
  <si>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</si>
  <si>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</si>
  <si>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</si>
  <si>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</si>
  <si>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</si>
  <si>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</si>
  <si>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</si>
  <si>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</si>
  <si>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</si>
  <si>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</si>
  <si>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</si>
  <si>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</si>
  <si>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</si>
  <si>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</si>
  <si>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</si>
  <si>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</si>
  <si>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</si>
  <si>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</si>
  <si>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</si>
  <si>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</si>
  <si>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</si>
  <si>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</si>
  <si>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</si>
  <si>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</si>
  <si>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</si>
  <si>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</si>
  <si>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</si>
  <si>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</si>
  <si>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</si>
  <si>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</si>
  <si>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</si>
  <si>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</si>
  <si>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</si>
  <si>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</si>
  <si>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</si>
  <si>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</si>
  <si>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</si>
  <si>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</si>
  <si>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</si>
  <si>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</si>
  <si>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</si>
  <si>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</si>
  <si>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</si>
  <si>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</si>
  <si>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</si>
  <si>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</si>
  <si>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</si>
  <si>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</si>
  <si>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</si>
  <si>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</si>
  <si>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</si>
  <si>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</si>
  <si>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</si>
  <si>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</si>
  <si>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</si>
  <si>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</si>
  <si>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</si>
  <si>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</si>
  <si>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</si>
  <si>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</si>
  <si>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</si>
  <si>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</si>
  <si>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</si>
  <si>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</si>
  <si>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</si>
  <si>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</si>
  <si>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</si>
  <si>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</si>
  <si>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</si>
  <si>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</si>
  <si>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</si>
  <si>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</si>
  <si>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</si>
  <si>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</si>
  <si>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</si>
  <si>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</si>
  <si>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</si>
  <si>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</si>
  <si>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</si>
  <si>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</si>
  <si>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</si>
  <si>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</si>
  <si>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</si>
  <si>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</si>
  <si>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</si>
  <si>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</si>
  <si>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</si>
  <si>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</si>
  <si>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</si>
  <si>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</si>
  <si>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</si>
  <si>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</si>
  <si>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</si>
  <si>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</si>
  <si>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</si>
  <si>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</si>
  <si>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</si>
  <si>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</si>
  <si>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</si>
  <si>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</si>
  <si>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</si>
  <si>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</si>
  <si>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</si>
  <si>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</si>
  <si>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</si>
  <si>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</si>
  <si>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</si>
  <si>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</si>
  <si>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</si>
  <si>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</si>
  <si>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</si>
  <si>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</si>
  <si>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</si>
  <si>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</si>
  <si>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</si>
  <si>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</si>
  <si>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</si>
  <si>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</si>
  <si>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</si>
  <si>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</si>
  <si>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</si>
  <si>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</si>
  <si>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</si>
  <si>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</si>
  <si>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</si>
  <si>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</si>
  <si>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</si>
  <si>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</si>
  <si>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</si>
  <si>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</si>
  <si>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</si>
  <si>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</si>
  <si>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</si>
  <si>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</si>
  <si>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</si>
  <si>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</si>
  <si>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</si>
  <si>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</si>
  <si>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</si>
  <si>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</si>
  <si>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</si>
  <si>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</si>
  <si>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</si>
  <si>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</si>
  <si>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</si>
  <si>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</si>
  <si>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</si>
  <si>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</si>
  <si>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</si>
  <si>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</si>
  <si>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</si>
  <si>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</si>
  <si>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</si>
  <si>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</si>
  <si>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</si>
  <si>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</si>
  <si>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</si>
  <si>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</si>
  <si>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</si>
  <si>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</si>
  <si>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</si>
  <si>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</si>
  <si>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</si>
  <si>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</si>
  <si>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</si>
  <si>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</si>
  <si>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</si>
  <si>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</si>
  <si>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</si>
  <si>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</si>
  <si>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</si>
  <si>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</si>
  <si>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</si>
  <si>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</si>
  <si>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</si>
  <si>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</si>
  <si>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</si>
  <si>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</si>
  <si>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</si>
  <si>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</si>
  <si>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</si>
  <si>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</si>
  <si>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</si>
  <si>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</si>
  <si>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</si>
  <si>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</si>
  <si>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</si>
  <si>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</si>
  <si>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</si>
  <si>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</si>
  <si>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</si>
  <si>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</si>
  <si>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</si>
  <si>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</si>
  <si>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</si>
  <si>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</si>
  <si>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</si>
  <si>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</si>
  <si>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</si>
  <si>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</si>
  <si>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</si>
  <si>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</si>
  <si>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</si>
  <si>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</si>
  <si>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</si>
  <si>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</si>
  <si>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</si>
  <si>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</si>
  <si>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</si>
  <si>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</si>
  <si>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</si>
  <si>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</si>
  <si>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</si>
  <si>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</si>
  <si>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</si>
  <si>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</si>
  <si>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</si>
  <si>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</si>
  <si>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</si>
  <si>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</si>
  <si>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</si>
  <si>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</si>
  <si>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</si>
  <si>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</si>
  <si>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</si>
  <si>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</si>
  <si>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</si>
  <si>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</si>
  <si>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</si>
  <si>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</si>
  <si>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</si>
  <si>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</si>
  <si>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</si>
  <si>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</si>
  <si>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</si>
  <si>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</si>
  <si>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</si>
  <si>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</si>
  <si>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</si>
  <si>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</si>
  <si>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</si>
  <si>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</si>
  <si>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</si>
  <si>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</si>
  <si>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</si>
  <si>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</si>
  <si>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</si>
  <si>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</si>
  <si>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</si>
  <si>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</si>
  <si>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</si>
  <si>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</si>
  <si>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</si>
  <si>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</si>
  <si>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</si>
  <si>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</si>
  <si>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</si>
  <si>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</si>
  <si>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</si>
  <si>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</si>
  <si>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</si>
  <si>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</si>
  <si>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</si>
  <si>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</si>
  <si>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</si>
  <si>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</si>
  <si>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</si>
  <si>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</si>
  <si>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</si>
  <si>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</si>
  <si>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</si>
  <si>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</si>
  <si>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</si>
  <si>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</si>
  <si>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</si>
  <si>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</si>
  <si>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</si>
  <si>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</si>
  <si>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</si>
  <si>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</si>
  <si>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</si>
  <si>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</si>
  <si>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</si>
  <si>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</si>
  <si>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</si>
  <si>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</si>
  <si>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</si>
  <si>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</si>
  <si>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</si>
  <si>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</si>
  <si>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</si>
  <si>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</si>
  <si>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</si>
  <si>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</si>
  <si>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</si>
  <si>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</si>
  <si>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</si>
  <si>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</si>
  <si>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</si>
  <si>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</si>
  <si>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</si>
  <si>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</si>
  <si>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</si>
  <si>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</si>
  <si>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</si>
  <si>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</si>
  <si>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</si>
  <si>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</si>
  <si>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</si>
  <si>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</si>
  <si>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</si>
  <si>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</si>
  <si>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</si>
  <si>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</si>
  <si>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</si>
  <si>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</si>
  <si>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</si>
  <si>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</si>
  <si>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</si>
  <si>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</si>
  <si>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</si>
  <si>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</si>
  <si>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</si>
  <si>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</si>
  <si>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</si>
  <si>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</si>
  <si>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</si>
  <si>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</si>
  <si>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</si>
  <si>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</si>
  <si>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</si>
  <si>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</si>
  <si>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</si>
  <si>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</si>
  <si>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</si>
  <si>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</si>
  <si>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</si>
  <si>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</si>
  <si>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</si>
  <si>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</si>
  <si>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</si>
  <si>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</si>
  <si>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</si>
  <si>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</si>
  <si>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</si>
  <si>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</si>
  <si>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</si>
  <si>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</si>
  <si>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</si>
  <si>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</si>
  <si>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</si>
  <si>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</si>
  <si>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</si>
  <si>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</si>
  <si>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</si>
  <si>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</si>
  <si>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</si>
  <si>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</si>
  <si>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</si>
  <si>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</si>
  <si>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</si>
  <si>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</si>
  <si>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</si>
  <si>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</si>
  <si>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</si>
  <si>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</si>
  <si>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</si>
  <si>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</si>
  <si>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</si>
  <si>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</si>
  <si>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</si>
  <si>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</si>
  <si>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</si>
  <si>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</si>
  <si>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</si>
  <si>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</si>
  <si>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</si>
  <si>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</si>
  <si>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</si>
  <si>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</si>
  <si>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</si>
  <si>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</si>
  <si>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</si>
  <si>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</si>
  <si>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</si>
  <si>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</si>
  <si>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</si>
  <si>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</si>
  <si>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</si>
  <si>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</si>
  <si>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</si>
  <si>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</si>
  <si>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</si>
  <si>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</si>
  <si>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</si>
  <si>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</si>
  <si>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</si>
  <si>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</si>
  <si>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</si>
  <si>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</si>
  <si>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</si>
  <si>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</si>
  <si>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</si>
  <si>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</si>
  <si>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</si>
  <si>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</si>
  <si>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</si>
  <si>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</si>
  <si>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</si>
  <si>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</si>
  <si>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</si>
  <si>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</si>
  <si>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</si>
  <si>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</si>
  <si>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</si>
  <si>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</si>
  <si>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</si>
  <si>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</si>
  <si>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</si>
  <si>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</si>
  <si>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</si>
  <si>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</si>
  <si>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</si>
  <si>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</si>
  <si>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</si>
  <si>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</si>
  <si>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</si>
  <si>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</si>
  <si>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</si>
  <si>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</si>
  <si>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</si>
  <si>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</si>
  <si>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</si>
  <si>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</si>
  <si>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</si>
  <si>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</si>
  <si>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</si>
  <si>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</si>
  <si>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</si>
  <si>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</si>
  <si>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</si>
  <si>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</si>
  <si>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</si>
  <si>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</si>
  <si>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</si>
  <si>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</si>
  <si>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</si>
  <si>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</si>
  <si>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</si>
  <si>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</si>
  <si>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</si>
  <si>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</si>
  <si>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</si>
  <si>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</si>
  <si>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</si>
  <si>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</si>
  <si>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</si>
  <si>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</si>
  <si>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</si>
  <si>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</si>
  <si>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</si>
  <si>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</si>
  <si>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</si>
  <si>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</si>
  <si>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</si>
  <si>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</si>
  <si>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</si>
  <si>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</si>
  <si>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</si>
  <si>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</si>
  <si>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</si>
  <si>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</si>
  <si>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</si>
  <si>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</si>
  <si>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</si>
  <si>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</si>
  <si>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</si>
  <si>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</si>
  <si>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</si>
  <si>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</si>
  <si>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</si>
  <si>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</si>
  <si>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</si>
  <si>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</si>
  <si>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</si>
  <si>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</si>
  <si>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</si>
  <si>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</si>
  <si>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</si>
  <si>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</si>
  <si>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</si>
  <si>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</si>
  <si>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</si>
  <si>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</si>
  <si>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</si>
  <si>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</si>
  <si>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</si>
  <si>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</si>
  <si>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</si>
  <si>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</si>
  <si>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</si>
  <si>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</si>
  <si>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</si>
  <si>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</si>
  <si>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</si>
  <si>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</si>
  <si>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</si>
  <si>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</si>
  <si>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</si>
  <si>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</si>
  <si>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</si>
  <si>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</si>
  <si>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</si>
  <si>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</si>
  <si>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</si>
  <si>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</si>
  <si>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</si>
  <si>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</si>
  <si>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</si>
  <si>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</si>
  <si>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</si>
  <si>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</si>
  <si>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</si>
  <si>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</si>
  <si>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</si>
  <si>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</si>
  <si>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</si>
  <si>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</si>
  <si>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</si>
  <si>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</si>
  <si>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</si>
  <si>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</si>
  <si>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</si>
  <si>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</si>
  <si>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</si>
  <si>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</si>
  <si>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</si>
  <si>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</si>
  <si>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</si>
  <si>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</si>
  <si>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</si>
  <si>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</si>
  <si>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</si>
  <si>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</si>
  <si>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</si>
  <si>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</si>
  <si>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</si>
  <si>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</si>
  <si>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</si>
  <si>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</si>
  <si>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</si>
  <si>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</si>
  <si>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</si>
  <si>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</si>
  <si>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</si>
  <si>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</si>
  <si>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</si>
  <si>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</si>
  <si>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</si>
  <si>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</si>
  <si>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</si>
  <si>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</si>
  <si>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</si>
  <si>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</si>
  <si>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</si>
  <si>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</si>
  <si>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</si>
  <si>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</si>
  <si>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</si>
  <si>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</si>
  <si>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</si>
  <si>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</si>
  <si>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</si>
  <si>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</si>
  <si>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</si>
  <si>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</si>
  <si>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</si>
  <si>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</si>
  <si>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</si>
  <si>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</si>
  <si>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</si>
  <si>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</si>
  <si>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</si>
  <si>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</si>
  <si>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</si>
  <si>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</si>
  <si>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</si>
  <si>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</si>
  <si>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</si>
  <si>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</si>
  <si>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</si>
  <si>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</si>
  <si>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</si>
  <si>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</si>
  <si>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</si>
  <si>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</si>
  <si>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</si>
  <si>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</si>
  <si>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</si>
  <si>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</si>
  <si>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</si>
  <si>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</si>
  <si>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</si>
  <si>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</si>
  <si>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</si>
  <si>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</si>
  <si>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</si>
  <si>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</si>
  <si>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</si>
  <si>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</si>
  <si>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</si>
  <si>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</si>
  <si>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</si>
  <si>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</si>
  <si>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</si>
  <si>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</si>
  <si>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</si>
  <si>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</si>
  <si>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</si>
  <si>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</si>
  <si>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</si>
  <si>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</si>
  <si>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</si>
  <si>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</si>
  <si>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</si>
  <si>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</si>
  <si>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</si>
  <si>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</si>
  <si>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</si>
  <si>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</si>
  <si>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</si>
  <si>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</si>
  <si>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</si>
  <si>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</si>
  <si>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</si>
  <si>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</si>
  <si>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</si>
  <si>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</si>
  <si>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</si>
  <si>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</si>
  <si>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</si>
  <si>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</si>
  <si>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</si>
  <si>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</si>
  <si>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</si>
  <si>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</si>
  <si>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</si>
  <si>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</si>
  <si>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</si>
  <si>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</si>
  <si>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</si>
  <si>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</si>
  <si>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</si>
  <si>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</si>
  <si>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</si>
  <si>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</si>
  <si>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</si>
  <si>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</si>
  <si>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</si>
  <si>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</si>
  <si>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</si>
  <si>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</si>
  <si>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</si>
  <si>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</si>
  <si>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</si>
  <si>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</si>
  <si>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</si>
  <si>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</si>
  <si>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</si>
  <si>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</si>
  <si>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</si>
  <si>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</si>
  <si>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</si>
  <si>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</si>
  <si>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</si>
  <si>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</si>
  <si>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</si>
  <si>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</si>
  <si>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</si>
  <si>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</si>
  <si>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</si>
  <si>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</si>
  <si>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</si>
  <si>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</si>
  <si>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</si>
  <si>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</si>
  <si>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</si>
  <si>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</si>
  <si>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</si>
  <si>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</si>
  <si>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</si>
  <si>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</si>
  <si>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</si>
  <si>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</si>
  <si>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</si>
  <si>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</si>
  <si>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</si>
  <si>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</si>
  <si>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</si>
  <si>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</si>
  <si>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</si>
  <si>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</si>
  <si>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</si>
  <si>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</si>
  <si>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</si>
  <si>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</si>
  <si>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</si>
  <si>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</si>
  <si>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</si>
  <si>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</si>
  <si>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</si>
  <si>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</si>
  <si>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</si>
  <si>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</si>
  <si>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</si>
  <si>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</si>
  <si>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</si>
  <si>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</si>
  <si>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</si>
  <si>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</si>
  <si>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</si>
  <si>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</si>
  <si>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</si>
  <si>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</si>
  <si>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</si>
  <si>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</si>
  <si>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</si>
  <si>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</si>
  <si>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</si>
  <si>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</si>
  <si>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</si>
  <si>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</si>
  <si>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</si>
  <si>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</si>
  <si>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</si>
  <si>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</si>
  <si>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</si>
  <si>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</si>
  <si>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</si>
  <si>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</si>
  <si>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</si>
  <si>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</si>
  <si>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</si>
  <si>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</si>
  <si>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</si>
  <si>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</si>
  <si>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</si>
  <si>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</si>
  <si>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</si>
  <si>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</si>
  <si>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</si>
  <si>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</si>
  <si>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</si>
  <si>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</si>
  <si>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</si>
  <si>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</si>
  <si>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</si>
  <si>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</si>
  <si>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</si>
  <si>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</si>
  <si>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</si>
  <si>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</si>
  <si>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</si>
  <si>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</si>
  <si>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</si>
  <si>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</si>
  <si>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</si>
  <si>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</si>
  <si>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</si>
  <si>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</si>
  <si>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</si>
  <si>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</si>
  <si>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</si>
  <si>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</si>
  <si>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</si>
  <si>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</si>
  <si>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</si>
  <si>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</si>
  <si>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</si>
  <si>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</si>
  <si>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</si>
  <si>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</si>
  <si>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</si>
  <si>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</si>
  <si>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</si>
  <si>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</si>
  <si>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</si>
  <si>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</si>
  <si>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</si>
  <si>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</si>
  <si>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</si>
  <si>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</si>
  <si>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</si>
  <si>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</si>
  <si>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</si>
  <si>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</si>
  <si>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</si>
  <si>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</si>
  <si>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</si>
  <si>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</si>
  <si>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</si>
  <si>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</si>
  <si>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</si>
  <si>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</si>
  <si>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</si>
  <si>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</si>
  <si>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</si>
  <si>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</si>
  <si>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</si>
  <si>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</si>
  <si>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</si>
  <si>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</si>
  <si>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</si>
  <si>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</si>
  <si>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</si>
  <si>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</si>
  <si>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</si>
  <si>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</si>
  <si>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</si>
  <si>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</si>
  <si>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</si>
  <si>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</si>
  <si>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</si>
  <si>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</si>
  <si>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</si>
  <si>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</si>
  <si>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</si>
  <si>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</si>
  <si>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</si>
  <si>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</si>
  <si>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</si>
  <si>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</si>
  <si>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</si>
  <si>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</si>
  <si>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</si>
  <si>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</si>
  <si>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</si>
  <si>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</si>
  <si>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</si>
  <si>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</si>
  <si>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</si>
  <si>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</si>
  <si>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</si>
  <si>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</si>
  <si>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</si>
  <si>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</si>
  <si>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</si>
  <si>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</si>
  <si>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</si>
  <si>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</si>
  <si>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</si>
  <si>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</si>
  <si>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</si>
  <si>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</si>
  <si>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</si>
  <si>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</si>
  <si>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</si>
  <si>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</si>
  <si>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</si>
  <si>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</si>
  <si>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</si>
  <si>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</si>
  <si>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</si>
  <si>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</si>
  <si>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</si>
  <si>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</si>
  <si>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</si>
  <si>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</si>
  <si>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</si>
  <si>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</si>
  <si>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</si>
  <si>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</si>
  <si>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</si>
  <si>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</si>
  <si>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</si>
  <si>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</si>
  <si>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</si>
  <si>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</si>
  <si>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</si>
  <si>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</si>
  <si>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</si>
  <si>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</si>
  <si>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</si>
  <si>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</si>
  <si>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</si>
  <si>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</si>
  <si>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</si>
  <si>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</si>
  <si>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</si>
  <si>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</si>
  <si>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</si>
  <si>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</si>
  <si>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</si>
  <si>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</si>
  <si>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</si>
  <si>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</si>
  <si>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</si>
  <si>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</si>
  <si>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</si>
  <si>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</si>
  <si>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</si>
  <si>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</si>
  <si>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</si>
  <si>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</si>
  <si>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</si>
  <si>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</si>
  <si>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</si>
  <si>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</si>
  <si>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</si>
  <si>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</si>
  <si>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</si>
  <si>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</si>
  <si>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</si>
  <si>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</si>
  <si>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</si>
  <si>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</si>
  <si>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</si>
  <si>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</si>
  <si>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</si>
  <si>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</si>
  <si>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</si>
  <si>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</si>
  <si>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</si>
  <si>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</si>
  <si>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</si>
  <si>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</si>
  <si>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</si>
  <si>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</si>
  <si>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</si>
  <si>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</si>
  <si>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</si>
  <si>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</si>
  <si>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</si>
  <si>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</si>
  <si>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</si>
  <si>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</si>
  <si>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</si>
  <si>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</si>
  <si>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</si>
  <si>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</si>
  <si>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</si>
  <si>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</si>
  <si>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</si>
  <si>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</si>
  <si>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</si>
  <si>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</si>
  <si>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</si>
  <si>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</si>
  <si>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</si>
  <si>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</si>
  <si>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</si>
  <si>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</si>
  <si>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</si>
  <si>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</si>
  <si>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</si>
  <si>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</si>
  <si>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</si>
  <si>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</si>
  <si>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</si>
  <si>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</si>
  <si>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</si>
  <si>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</si>
  <si>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</si>
  <si>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</si>
  <si>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</si>
  <si>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</si>
  <si>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</si>
  <si>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</si>
  <si>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</si>
  <si>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</si>
  <si>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</si>
  <si>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</si>
  <si>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</si>
  <si>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</si>
  <si>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</si>
  <si>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</si>
  <si>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</si>
  <si>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</si>
  <si>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</si>
  <si>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</si>
  <si>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</si>
  <si>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</si>
  <si>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</si>
  <si>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</si>
  <si>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</si>
  <si>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</si>
  <si>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</si>
  <si>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</si>
  <si>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</si>
  <si>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</si>
  <si>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</si>
  <si>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</si>
  <si>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</si>
  <si>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</si>
  <si>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</si>
  <si>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</si>
  <si>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</si>
  <si>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</si>
  <si>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</si>
  <si>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</si>
  <si>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</si>
  <si>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</si>
  <si>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</si>
  <si>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</si>
  <si>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</si>
  <si>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</si>
  <si>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</si>
  <si>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</si>
  <si>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</si>
  <si>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</si>
  <si>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</si>
  <si>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</si>
  <si>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</si>
  <si>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</si>
  <si>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</si>
  <si>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</si>
  <si>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</si>
  <si>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</si>
  <si>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</si>
  <si>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</si>
  <si>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</si>
  <si>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</si>
  <si>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</si>
  <si>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</si>
  <si>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</si>
  <si>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</si>
  <si>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</si>
  <si>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</si>
  <si>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</si>
  <si>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</si>
  <si>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</si>
  <si>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</si>
  <si>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</si>
  <si>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</si>
  <si>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</si>
  <si>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</si>
  <si>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</si>
  <si>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</si>
  <si>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</si>
  <si>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</si>
  <si>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</si>
  <si>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</si>
  <si>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</si>
  <si>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</si>
  <si>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</si>
  <si>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</si>
  <si>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</si>
  <si>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</si>
  <si>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</si>
  <si>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</si>
  <si>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</si>
  <si>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</si>
  <si>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</si>
  <si>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</si>
  <si>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</si>
  <si>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</si>
  <si>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</si>
  <si>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</si>
  <si>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</si>
  <si>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</si>
  <si>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</si>
  <si>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</si>
  <si>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</si>
  <si>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</si>
  <si>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</si>
  <si>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</si>
  <si>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</si>
  <si>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</si>
  <si>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</si>
  <si>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</si>
  <si>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</si>
  <si>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</si>
  <si>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</si>
  <si>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</si>
  <si>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</si>
  <si>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</si>
  <si>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</si>
  <si>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</si>
  <si>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</si>
  <si>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</si>
  <si>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</si>
  <si>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</si>
  <si>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</si>
  <si>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</si>
  <si>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</si>
  <si>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</si>
  <si>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</si>
  <si>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</si>
  <si>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</si>
  <si>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</si>
  <si>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</si>
  <si>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</si>
  <si>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</si>
  <si>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</si>
  <si>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</si>
  <si>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</si>
  <si>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</si>
  <si>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</si>
  <si>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</si>
  <si>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</si>
  <si>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</si>
  <si>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</si>
  <si>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</si>
  <si>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</si>
  <si>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</si>
  <si>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</si>
  <si>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</si>
  <si>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</si>
  <si>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</si>
  <si>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</si>
  <si>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</si>
  <si>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</si>
  <si>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</si>
  <si>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</si>
  <si>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</si>
  <si>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</si>
  <si>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</si>
  <si>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</si>
  <si>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</si>
  <si>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</si>
  <si>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</si>
  <si>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</si>
  <si>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</si>
  <si>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</si>
  <si>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</si>
  <si>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</si>
  <si>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</si>
  <si>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</si>
  <si>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</si>
  <si>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</si>
  <si>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</si>
  <si>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</si>
  <si>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</si>
  <si>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</si>
  <si>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</si>
  <si>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</si>
  <si>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</si>
  <si>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</si>
  <si>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</si>
  <si>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</si>
  <si>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</si>
  <si>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</si>
  <si>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</si>
  <si>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</si>
  <si>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</si>
  <si>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</si>
  <si>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</si>
  <si>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</si>
  <si>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</si>
  <si>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</si>
  <si>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</si>
  <si>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</si>
  <si>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</si>
  <si>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</si>
  <si>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</si>
  <si>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</si>
  <si>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</si>
  <si>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</si>
  <si>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</si>
  <si>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</si>
  <si>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</si>
  <si>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</si>
  <si>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</si>
  <si>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</si>
  <si>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</si>
  <si>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</si>
  <si>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</si>
  <si>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</si>
  <si>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</si>
  <si>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</si>
  <si>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</si>
  <si>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</si>
  <si>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</si>
  <si>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</si>
  <si>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</si>
  <si>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</si>
  <si>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</si>
  <si>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</si>
  <si>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</si>
  <si>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</si>
  <si>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</si>
  <si>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</si>
  <si>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</si>
  <si>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</si>
  <si>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</si>
  <si>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</si>
  <si>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</si>
  <si>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</si>
  <si>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</si>
  <si>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</si>
  <si>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</si>
  <si>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</si>
  <si>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</si>
  <si>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</si>
  <si>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</si>
  <si>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</si>
  <si>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</si>
  <si>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</si>
  <si>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</si>
  <si>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</si>
  <si>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</si>
  <si>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</si>
  <si>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</si>
  <si>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</si>
  <si>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</si>
  <si>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</si>
  <si>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</si>
  <si>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</si>
  <si>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</si>
  <si>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</si>
  <si>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</si>
  <si>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</si>
  <si>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</si>
  <si>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</si>
  <si>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</si>
  <si>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</si>
  <si>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</si>
  <si>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</si>
  <si>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</si>
  <si>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</si>
  <si>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</si>
  <si>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</si>
  <si>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</si>
  <si>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</si>
  <si>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</si>
  <si>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</si>
  <si>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</si>
  <si>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</si>
  <si>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</si>
  <si>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</si>
  <si>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</si>
  <si>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</si>
  <si>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</si>
  <si>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</si>
  <si>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</si>
  <si>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</si>
  <si>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</si>
  <si>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</si>
  <si>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</si>
  <si>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</si>
  <si>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</si>
  <si>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</si>
  <si>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</si>
  <si>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</si>
  <si>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</si>
  <si>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</si>
  <si>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</si>
  <si>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</si>
  <si>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</si>
  <si>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</si>
  <si>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</si>
  <si>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</si>
  <si>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</si>
  <si>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</si>
  <si>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</si>
  <si>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</si>
  <si>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</si>
  <si>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</si>
  <si>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</si>
  <si>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</si>
  <si>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</si>
  <si>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</si>
  <si>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</si>
  <si>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</si>
  <si>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</si>
  <si>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</si>
  <si>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</si>
  <si>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</si>
  <si>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</si>
  <si>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</si>
  <si>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</si>
  <si>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</si>
  <si>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</si>
  <si>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</si>
  <si>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</si>
  <si>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</si>
  <si>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</si>
  <si>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</si>
  <si>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</si>
  <si>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</si>
  <si>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</si>
  <si>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</si>
  <si>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</si>
  <si>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</si>
  <si>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</si>
  <si>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</si>
  <si>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</si>
  <si>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</si>
  <si>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</si>
  <si>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</si>
  <si>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</si>
  <si>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</si>
  <si>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</si>
  <si>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</si>
  <si>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</si>
  <si>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</si>
  <si>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</si>
  <si>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</si>
  <si>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</si>
  <si>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</si>
  <si>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</si>
  <si>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</si>
  <si>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</si>
  <si>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</si>
  <si>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</si>
  <si>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</si>
  <si>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</si>
  <si>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</si>
  <si>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</si>
  <si>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</si>
  <si>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</si>
  <si>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</si>
  <si>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</si>
  <si>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</si>
  <si>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</si>
  <si>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</si>
  <si>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</si>
  <si>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</si>
  <si>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</si>
  <si>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</si>
  <si>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</si>
  <si>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</si>
  <si>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</si>
  <si>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</si>
  <si>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</si>
  <si>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</si>
  <si>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</si>
  <si>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</si>
  <si>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</si>
  <si>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</si>
  <si>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</si>
  <si>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</si>
  <si>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</si>
  <si>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</si>
  <si>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</si>
  <si>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</si>
  <si>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</si>
  <si>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</si>
  <si>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</si>
  <si>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</si>
  <si>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</si>
  <si>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</si>
  <si>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</si>
  <si>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</si>
  <si>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</si>
  <si>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</si>
  <si>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</si>
  <si>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</si>
  <si>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</si>
  <si>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</si>
  <si>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</si>
  <si>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</si>
  <si>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</si>
  <si>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</si>
  <si>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</si>
  <si>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</si>
  <si>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</si>
  <si>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</si>
  <si>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</si>
  <si>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</si>
  <si>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</si>
  <si>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</si>
  <si>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</si>
  <si>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</si>
  <si>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</si>
  <si>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</si>
  <si>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</si>
  <si>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</si>
  <si>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</si>
  <si>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</si>
  <si>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</si>
  <si>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</si>
  <si>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</si>
  <si>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</si>
  <si>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</si>
  <si>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</si>
  <si>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</si>
  <si>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</si>
  <si>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</si>
  <si>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</si>
  <si>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</si>
  <si>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</si>
  <si>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</si>
  <si>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</si>
  <si>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</si>
  <si>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</si>
  <si>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</si>
  <si>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</si>
  <si>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</si>
  <si>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</si>
  <si>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</si>
  <si>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</si>
  <si>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</si>
  <si>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</si>
  <si>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</si>
  <si>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</si>
  <si>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</si>
  <si>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</si>
  <si>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</si>
  <si>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</si>
  <si>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</si>
  <si>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</si>
  <si>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</si>
  <si>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</si>
  <si>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</si>
  <si>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</si>
  <si>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</si>
  <si>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</si>
  <si>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</si>
  <si>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</si>
  <si>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</si>
  <si>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</si>
  <si>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</si>
  <si>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</si>
  <si>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</si>
  <si>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</si>
  <si>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</si>
  <si>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</si>
  <si>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</si>
  <si>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</si>
  <si>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</si>
  <si>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</si>
  <si>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</si>
  <si>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</si>
  <si>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</si>
  <si>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</si>
  <si>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</si>
  <si>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</si>
  <si>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</si>
  <si>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</si>
  <si>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</si>
  <si>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</si>
  <si>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</si>
  <si>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</si>
  <si>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</si>
  <si>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</si>
  <si>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</si>
  <si>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</si>
  <si>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</si>
  <si>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</si>
  <si>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</si>
  <si>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</si>
  <si>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</si>
  <si>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</si>
  <si>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</si>
  <si>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</si>
  <si>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</si>
  <si>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</si>
  <si>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</si>
  <si>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</si>
  <si>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</si>
  <si>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</si>
  <si>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</si>
  <si>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</si>
  <si>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</si>
  <si>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</si>
  <si>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</si>
  <si>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</si>
  <si>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</si>
  <si>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</si>
  <si>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</si>
  <si>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</si>
  <si>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</si>
  <si>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</si>
  <si>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</si>
  <si>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</si>
  <si>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</si>
  <si>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</si>
  <si>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</si>
  <si>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</si>
  <si>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</si>
  <si>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</si>
  <si>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</si>
  <si>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</si>
  <si>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</si>
  <si>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</si>
  <si>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</si>
  <si>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</si>
  <si>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</si>
  <si>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</si>
  <si>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</si>
  <si>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</si>
  <si>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</si>
  <si>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</si>
  <si>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</si>
  <si>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</si>
  <si>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</si>
  <si>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</si>
  <si>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</si>
  <si>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</si>
  <si>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</si>
  <si>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</si>
  <si>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</si>
  <si>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</si>
  <si>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</si>
  <si>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</si>
  <si>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</si>
  <si>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</si>
  <si>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</si>
  <si>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</si>
  <si>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</si>
  <si>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</si>
  <si>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</si>
  <si>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</si>
  <si>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</si>
  <si>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</si>
  <si>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</si>
  <si>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</si>
  <si>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</si>
  <si>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</si>
  <si>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</si>
  <si>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</si>
  <si>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</si>
  <si>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</si>
  <si>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</si>
  <si>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</si>
  <si>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</si>
  <si>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</si>
  <si>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</si>
  <si>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</si>
  <si>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</si>
  <si>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</si>
  <si>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</si>
  <si>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</si>
  <si>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</si>
  <si>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</si>
  <si>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</si>
  <si>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</si>
  <si>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</si>
  <si>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</si>
  <si>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</si>
  <si>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</si>
  <si>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</si>
  <si>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</si>
  <si>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</si>
  <si>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</si>
  <si>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</si>
  <si>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</si>
  <si>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</si>
  <si>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</si>
  <si>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</si>
  <si>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</si>
  <si>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</si>
  <si>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</si>
  <si>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</si>
  <si>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</si>
  <si>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</si>
  <si>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</si>
  <si>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</si>
  <si>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</si>
  <si>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</si>
  <si>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</si>
  <si>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</si>
  <si>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</si>
  <si>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</si>
  <si>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</si>
  <si>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</si>
  <si>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</si>
  <si>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</si>
  <si>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</si>
  <si>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</si>
  <si>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</si>
  <si>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</si>
  <si>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</si>
  <si>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</si>
  <si>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</si>
  <si>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</si>
  <si>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</si>
  <si>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</si>
  <si>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</si>
  <si>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</si>
  <si>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</si>
  <si>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</si>
  <si>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</si>
  <si>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</si>
  <si>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</si>
  <si>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</si>
  <si>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</si>
  <si>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</si>
  <si>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</si>
  <si>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</si>
  <si>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</si>
  <si>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</si>
  <si>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</si>
  <si>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</si>
  <si>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</si>
  <si>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</si>
  <si>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</si>
  <si>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</si>
  <si>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</si>
  <si>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</si>
  <si>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</si>
  <si>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</si>
  <si>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</si>
  <si>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</si>
  <si>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</si>
  <si>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</si>
  <si>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</si>
  <si>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</si>
  <si>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</si>
  <si>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</si>
  <si>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</si>
  <si>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</si>
  <si>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</si>
  <si>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</si>
  <si>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</si>
  <si>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</si>
  <si>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</si>
  <si>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</si>
  <si>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</si>
  <si>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</si>
  <si>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</si>
  <si>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</si>
  <si>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</si>
  <si>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</si>
  <si>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</si>
  <si>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</si>
  <si>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</si>
  <si>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</si>
  <si>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</si>
  <si>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</si>
  <si>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</si>
  <si>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</si>
  <si>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</si>
  <si>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</si>
  <si>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</si>
  <si>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</si>
  <si>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</si>
  <si>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</si>
  <si>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</si>
  <si>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</si>
  <si>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</si>
  <si>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</si>
  <si>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</si>
  <si>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</si>
  <si>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</si>
  <si>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</si>
  <si>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</si>
  <si>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</si>
  <si>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</si>
  <si>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</si>
  <si>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</si>
  <si>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</si>
  <si>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</si>
  <si>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</si>
  <si>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</si>
  <si>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</si>
  <si>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</si>
  <si>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</si>
  <si>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</si>
  <si>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</si>
  <si>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</si>
  <si>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</si>
  <si>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</si>
  <si>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</si>
  <si>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</si>
  <si>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</si>
  <si>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</si>
  <si>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</si>
  <si>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</si>
  <si>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</si>
  <si>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</si>
  <si>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</si>
  <si>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</si>
  <si>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</si>
  <si>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</si>
  <si>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</si>
  <si>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</si>
  <si>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</si>
  <si>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</si>
  <si>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</si>
  <si>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</si>
  <si>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</si>
  <si>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</si>
  <si>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</si>
  <si>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</si>
  <si>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</si>
  <si>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</si>
  <si>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</si>
  <si>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</si>
  <si>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</si>
  <si>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</si>
  <si>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</si>
  <si>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</si>
  <si>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</si>
  <si>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</si>
  <si>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</si>
  <si>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</si>
  <si>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</si>
  <si>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</si>
  <si>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</si>
  <si>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</si>
  <si>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</si>
  <si>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</si>
  <si>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</si>
  <si>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</si>
  <si>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</si>
  <si>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</si>
  <si>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</si>
  <si>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</si>
  <si>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</si>
  <si>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</si>
  <si>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</si>
  <si>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</si>
  <si>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</si>
  <si>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</si>
  <si>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</si>
  <si>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</si>
  <si>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</si>
  <si>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</si>
  <si>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</si>
  <si>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</si>
  <si>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</si>
  <si>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</si>
  <si>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</si>
  <si>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</si>
  <si>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</si>
  <si>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</si>
  <si>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</si>
  <si>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</si>
  <si>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</si>
  <si>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</si>
  <si>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</si>
  <si>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</si>
  <si>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</si>
  <si>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</si>
  <si>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</si>
  <si>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</si>
  <si>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</si>
  <si>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</si>
  <si>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</si>
  <si>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</si>
  <si>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</si>
  <si>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</si>
  <si>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</si>
  <si>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</si>
  <si>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</si>
  <si>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</si>
  <si>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</si>
  <si>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</si>
  <si>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</si>
  <si>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</si>
  <si>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</si>
  <si>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</si>
  <si>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</si>
  <si>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</si>
  <si>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</si>
  <si>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</si>
  <si>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</si>
  <si>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</si>
  <si>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</si>
  <si>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</si>
  <si>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</si>
  <si>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</si>
  <si>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</si>
  <si>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</si>
  <si>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</si>
  <si>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</si>
  <si>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</si>
  <si>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</si>
  <si>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</si>
  <si>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</si>
  <si>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</si>
  <si>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</si>
  <si>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</si>
  <si>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</si>
  <si>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</si>
  <si>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</si>
  <si>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</si>
  <si>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</si>
  <si>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</si>
  <si>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</si>
  <si>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</si>
  <si>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</si>
  <si>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</si>
  <si>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</si>
  <si>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</si>
  <si>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</si>
  <si>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</si>
  <si>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</si>
  <si>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</si>
  <si>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</si>
  <si>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</si>
  <si>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</si>
  <si>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</si>
  <si>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</si>
  <si>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</si>
  <si>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</si>
  <si>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</si>
  <si>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</si>
  <si>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</si>
  <si>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</si>
  <si>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</si>
  <si>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</si>
  <si>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</si>
  <si>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</si>
  <si>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</si>
  <si>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</si>
  <si>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</si>
  <si>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</si>
  <si>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</si>
  <si>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</si>
  <si>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</si>
  <si>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</si>
  <si>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</si>
  <si>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</si>
  <si>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</si>
  <si>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</si>
  <si>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</si>
  <si>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</si>
  <si>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</si>
  <si>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</si>
  <si>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</si>
  <si>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</si>
  <si>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</si>
  <si>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</si>
  <si>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</si>
  <si>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</si>
  <si>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</si>
  <si>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</si>
  <si>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</si>
  <si>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</si>
  <si>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</si>
  <si>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</si>
  <si>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</si>
  <si>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</si>
  <si>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</si>
  <si>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</si>
  <si>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</si>
  <si>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</si>
  <si>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</si>
  <si>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</si>
  <si>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</si>
  <si>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</si>
  <si>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</si>
  <si>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</si>
  <si>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</si>
  <si>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</si>
  <si>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</si>
  <si>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</si>
  <si>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</si>
  <si>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</si>
  <si>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</si>
  <si>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</si>
  <si>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</si>
  <si>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</si>
  <si>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</si>
  <si>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</si>
  <si>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</si>
  <si>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</si>
  <si>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</si>
  <si>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</si>
  <si>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</si>
  <si>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</si>
  <si>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</si>
  <si>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</si>
  <si>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</si>
  <si>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</si>
  <si>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</si>
  <si>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</si>
  <si>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</si>
  <si>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</si>
  <si>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</si>
  <si>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</si>
  <si>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</si>
  <si>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</si>
  <si>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</si>
  <si>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</si>
  <si>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</si>
  <si>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</si>
  <si>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</si>
  <si>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</si>
  <si>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</si>
  <si>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</si>
  <si>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</si>
  <si>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</si>
  <si>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</si>
  <si>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</si>
  <si>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</si>
  <si>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</si>
  <si>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</si>
  <si>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</si>
  <si>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</si>
  <si>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</si>
  <si>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</si>
  <si>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</si>
  <si>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</si>
  <si>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</si>
  <si>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</si>
  <si>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</si>
  <si>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</si>
  <si>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</si>
  <si>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</si>
  <si>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</si>
  <si>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</si>
  <si>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</si>
  <si>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</si>
  <si>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</si>
  <si>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</si>
  <si>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</si>
  <si>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</si>
  <si>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</si>
  <si>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</si>
  <si>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</si>
  <si>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</si>
  <si>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</si>
  <si>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</si>
  <si>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</si>
  <si>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</si>
  <si>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</si>
  <si>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</si>
  <si>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</si>
  <si>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</si>
  <si>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</si>
  <si>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</si>
  <si>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</si>
  <si>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</si>
  <si>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</si>
  <si>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</si>
  <si>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</si>
  <si>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</si>
  <si>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</si>
  <si>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</si>
  <si>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</si>
  <si>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</si>
  <si>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</si>
  <si>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</si>
  <si>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</si>
  <si>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</si>
  <si>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</si>
  <si>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</si>
  <si>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</si>
  <si>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</si>
  <si>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</si>
  <si>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</si>
  <si>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</si>
  <si>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</si>
  <si>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</si>
  <si>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</si>
  <si>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</si>
  <si>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</si>
  <si>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</si>
  <si>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</si>
  <si>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</si>
  <si>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</si>
  <si>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</si>
  <si>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</si>
  <si>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</si>
  <si>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</si>
  <si>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</si>
  <si>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</si>
  <si>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</si>
  <si>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</si>
  <si>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</si>
  <si>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</si>
  <si>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</si>
  <si>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</si>
  <si>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</si>
  <si>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</si>
  <si>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</si>
  <si>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</si>
  <si>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</si>
  <si>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</si>
  <si>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</si>
  <si>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</si>
  <si>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</si>
  <si>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</si>
  <si>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</si>
  <si>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</si>
  <si>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</si>
  <si>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</si>
  <si>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</si>
  <si>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</si>
  <si>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</si>
  <si>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</si>
  <si>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</si>
  <si>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</si>
  <si>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</si>
  <si>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</si>
  <si>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</si>
  <si>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</si>
  <si>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</si>
  <si>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</si>
  <si>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</si>
  <si>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</si>
  <si>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</si>
  <si>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</si>
  <si>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</si>
  <si>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</si>
  <si>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</si>
  <si>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</si>
  <si>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</si>
  <si>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</si>
  <si>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</si>
  <si>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</si>
  <si>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</si>
  <si>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</si>
  <si>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</si>
  <si>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</si>
  <si>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</si>
  <si>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</si>
  <si>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</si>
  <si>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</si>
  <si>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</si>
  <si>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</si>
  <si>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</si>
  <si>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</si>
  <si>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</si>
  <si>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</si>
  <si>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</si>
  <si>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</si>
  <si>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</si>
  <si>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</si>
  <si>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</si>
  <si>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</si>
  <si>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</si>
  <si>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</si>
  <si>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</si>
  <si>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</si>
  <si>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</si>
  <si>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</si>
  <si>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</si>
  <si>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</si>
  <si>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</si>
  <si>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</si>
  <si>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</si>
  <si>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</si>
  <si>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</si>
  <si>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</si>
  <si>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</si>
  <si>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</si>
  <si>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</si>
  <si>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</si>
  <si>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</si>
  <si>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</si>
  <si>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</si>
  <si>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</si>
  <si>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</si>
  <si>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</si>
  <si>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</si>
  <si>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</si>
  <si>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</si>
  <si>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</si>
  <si>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</si>
  <si>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</si>
  <si>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</si>
  <si>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</si>
  <si>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</si>
  <si>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</si>
  <si>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</si>
  <si>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</si>
  <si>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</si>
  <si>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</si>
  <si>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</si>
  <si>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</si>
  <si>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</si>
  <si>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</si>
  <si>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</si>
  <si>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</si>
  <si>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</si>
  <si>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</si>
  <si>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</si>
  <si>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</si>
  <si>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</si>
  <si>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</si>
  <si>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</si>
  <si>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</si>
  <si>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</si>
  <si>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</si>
  <si>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</si>
  <si>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</si>
  <si>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</si>
  <si>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</si>
  <si>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</si>
  <si>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</si>
  <si>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</si>
  <si>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</si>
  <si>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</si>
  <si>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</si>
  <si>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</si>
  <si>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</si>
  <si>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</si>
  <si>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</si>
  <si>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</si>
  <si>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</si>
  <si>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</si>
  <si>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</si>
  <si>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</si>
  <si>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</si>
  <si>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</si>
  <si>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</si>
  <si>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</si>
  <si>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</si>
  <si>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</si>
  <si>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</si>
  <si>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</si>
  <si>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</si>
  <si>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</si>
  <si>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</si>
  <si>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</si>
  <si>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</si>
  <si>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</si>
  <si>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</si>
  <si>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</si>
  <si>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</si>
  <si>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</si>
  <si>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</si>
  <si>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</si>
  <si>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</si>
  <si>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</si>
  <si>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</si>
  <si>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</si>
  <si>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</si>
  <si>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</si>
  <si>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</si>
  <si>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</si>
  <si>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</si>
  <si>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</si>
  <si>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</si>
  <si>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</si>
  <si>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</si>
  <si>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</si>
  <si>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</si>
  <si>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</si>
  <si>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</si>
  <si>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</si>
  <si>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</si>
  <si>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</si>
  <si>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</si>
  <si>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</si>
  <si>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</si>
  <si>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</si>
  <si>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</si>
  <si>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</si>
  <si>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</si>
  <si>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</si>
  <si>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</si>
  <si>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</si>
  <si>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</si>
  <si>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</si>
  <si>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</si>
  <si>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</si>
  <si>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</si>
  <si>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</si>
  <si>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</si>
  <si>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</si>
  <si>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</si>
  <si>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</si>
  <si>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</si>
  <si>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</si>
  <si>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</si>
  <si>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</si>
  <si>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</si>
  <si>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</si>
  <si>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</si>
  <si>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</si>
  <si>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</si>
  <si>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</si>
  <si>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</si>
  <si>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</si>
  <si>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</si>
  <si>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</si>
  <si>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</si>
  <si>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</si>
  <si>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</si>
  <si>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</si>
  <si>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</si>
  <si>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</si>
  <si>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</si>
  <si>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</si>
  <si>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</si>
  <si>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</si>
  <si>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</si>
  <si>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</si>
  <si>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</si>
  <si>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</si>
  <si>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</si>
  <si>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</si>
  <si>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</si>
  <si>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</si>
  <si>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</si>
  <si>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</si>
  <si>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</si>
  <si>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</si>
  <si>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</si>
  <si>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</si>
  <si>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</si>
  <si>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</si>
  <si>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</si>
  <si>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</si>
  <si>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</si>
  <si>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</si>
  <si>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</si>
  <si>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</si>
  <si>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</si>
  <si>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</si>
  <si>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</si>
  <si>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</si>
  <si>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</si>
  <si>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</si>
  <si>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</si>
  <si>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</si>
  <si>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</si>
  <si>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</si>
  <si>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</si>
  <si>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</si>
  <si>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</si>
  <si>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</si>
  <si>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</si>
  <si>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</si>
  <si>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</si>
  <si>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</si>
  <si>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</si>
  <si>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</si>
  <si>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</si>
  <si>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</si>
  <si>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</si>
  <si>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</si>
  <si>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</si>
  <si>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</si>
  <si>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</si>
  <si>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</si>
  <si>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</si>
  <si>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</si>
  <si>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</si>
  <si>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</si>
  <si>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</si>
  <si>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</si>
  <si>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</si>
  <si>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</si>
  <si>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</si>
  <si>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</si>
  <si>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</si>
  <si>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</si>
  <si>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</si>
  <si>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</si>
  <si>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</si>
  <si>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</si>
  <si>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</si>
  <si>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</si>
  <si>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</si>
  <si>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</si>
  <si>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</si>
  <si>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</si>
  <si>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</si>
  <si>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</si>
  <si>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</si>
  <si>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</si>
  <si>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</si>
  <si>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</si>
  <si>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</si>
  <si>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</si>
  <si>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</si>
  <si>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</si>
  <si>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</si>
  <si>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</si>
  <si>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</si>
  <si>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</si>
  <si>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</si>
  <si>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</si>
  <si>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</si>
  <si>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</si>
  <si>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</si>
  <si>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</si>
  <si>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</si>
  <si>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</si>
  <si>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</si>
  <si>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</si>
  <si>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</si>
  <si>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</si>
  <si>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</si>
  <si>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</si>
  <si>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</si>
  <si>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</si>
  <si>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</si>
  <si>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</si>
  <si>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</si>
  <si>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</si>
  <si>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</si>
  <si>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</si>
  <si>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</si>
  <si>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</si>
  <si>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</si>
  <si>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</si>
  <si>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</si>
  <si>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</si>
  <si>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</si>
  <si>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</si>
  <si>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</si>
  <si>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</si>
  <si>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</si>
  <si>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</si>
  <si>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</si>
  <si>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</si>
  <si>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</si>
  <si>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</si>
  <si>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</si>
  <si>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</si>
  <si>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</si>
  <si>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</si>
  <si>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</si>
  <si>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</si>
  <si>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</si>
  <si>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</si>
  <si>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</si>
  <si>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</si>
  <si>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</si>
  <si>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</si>
  <si>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</si>
  <si>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</si>
  <si>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</si>
  <si>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</si>
  <si>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</si>
  <si>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</si>
  <si>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</si>
  <si>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</si>
  <si>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</si>
  <si>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</si>
  <si>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</si>
  <si>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</si>
  <si>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</si>
  <si>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</si>
  <si>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</si>
  <si>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</si>
  <si>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</si>
  <si>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</si>
  <si>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</si>
  <si>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</si>
  <si>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</si>
  <si>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</si>
  <si>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</si>
  <si>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</si>
  <si>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</si>
  <si>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</si>
  <si>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</si>
  <si>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</si>
  <si>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</si>
  <si>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</si>
  <si>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</si>
  <si>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</si>
  <si>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</si>
  <si>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</si>
  <si>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</si>
  <si>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</si>
  <si>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</si>
  <si>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</si>
  <si>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</si>
  <si>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</si>
  <si>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</si>
  <si>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</si>
  <si>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</si>
  <si>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</si>
  <si>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</si>
  <si>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</si>
  <si>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</si>
  <si>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</si>
  <si>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</si>
  <si>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</si>
  <si>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</si>
  <si>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</si>
  <si>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</si>
  <si>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</si>
  <si>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</si>
  <si>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</si>
  <si>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</si>
  <si>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</si>
  <si>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</si>
  <si>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</si>
  <si>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</si>
  <si>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</si>
  <si>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</si>
  <si>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</si>
  <si>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</si>
  <si>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</si>
  <si>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</si>
  <si>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</si>
  <si>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</si>
  <si>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</si>
  <si>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</si>
  <si>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</si>
  <si>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</si>
  <si>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</si>
  <si>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</si>
  <si>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</si>
  <si>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</si>
  <si>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</si>
  <si>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</si>
  <si>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</si>
  <si>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</si>
  <si>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</si>
  <si>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</si>
  <si>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</si>
  <si>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</si>
  <si>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</si>
  <si>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</si>
  <si>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</si>
  <si>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</si>
  <si>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</si>
  <si>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</si>
  <si>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</si>
  <si>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</si>
  <si>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</si>
  <si>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</si>
  <si>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</si>
  <si>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</si>
  <si>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</si>
  <si>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</si>
  <si>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</si>
  <si>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</si>
  <si>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</si>
  <si>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</si>
  <si>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</si>
  <si>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</si>
  <si>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</si>
  <si>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</si>
  <si>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</si>
  <si>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</si>
  <si>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</si>
  <si>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</si>
  <si>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</si>
  <si>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</si>
  <si>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</si>
  <si>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</si>
  <si>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</si>
  <si>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</si>
  <si>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</si>
  <si>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</si>
  <si>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</si>
  <si>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</si>
  <si>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</si>
  <si>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</si>
  <si>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</si>
  <si>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</si>
  <si>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</si>
  <si>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</si>
  <si>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</si>
  <si>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</si>
  <si>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</si>
  <si>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</si>
  <si>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</si>
  <si>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</si>
  <si>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</si>
  <si>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</si>
  <si>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</si>
  <si>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</si>
  <si>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</si>
  <si>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</si>
  <si>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</si>
  <si>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</si>
  <si>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</si>
  <si>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</si>
  <si>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</si>
  <si>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</si>
  <si>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</si>
  <si>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</si>
  <si>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</si>
  <si>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</si>
  <si>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</si>
  <si>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</si>
  <si>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</si>
  <si>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</si>
  <si>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</si>
  <si>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</si>
  <si>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</si>
  <si>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</si>
  <si>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</si>
  <si>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</si>
  <si>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</si>
  <si>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</si>
  <si>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</si>
  <si>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</si>
  <si>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</si>
  <si>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</si>
  <si>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</si>
  <si>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</si>
  <si>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</si>
  <si>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</si>
  <si>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</si>
  <si>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</si>
  <si>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</si>
  <si>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</si>
  <si>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</si>
  <si>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</si>
  <si>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</si>
  <si>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</si>
  <si>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</si>
  <si>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</si>
  <si>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</si>
  <si>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</si>
  <si>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</si>
  <si>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</si>
  <si>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</si>
  <si>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</si>
  <si>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</si>
  <si>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</si>
  <si>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</si>
  <si>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</si>
  <si>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</si>
  <si>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</si>
  <si>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</si>
  <si>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</si>
  <si>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</si>
  <si>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</si>
  <si>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</si>
  <si>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</si>
  <si>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</si>
  <si>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</si>
  <si>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</si>
  <si>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</si>
  <si>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</si>
  <si>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</si>
  <si>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</si>
  <si>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</si>
  <si>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</si>
  <si>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</si>
  <si>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</si>
  <si>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</si>
  <si>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</si>
  <si>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</si>
  <si>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</si>
  <si>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</si>
  <si>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</si>
  <si>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</si>
  <si>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</si>
  <si>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</si>
  <si>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</si>
  <si>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</si>
  <si>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</si>
  <si>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</si>
  <si>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</si>
  <si>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</si>
  <si>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</si>
  <si>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</si>
  <si>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</si>
  <si>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</si>
  <si>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</si>
  <si>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</si>
  <si>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</si>
  <si>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</si>
  <si>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</si>
  <si>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</si>
  <si>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</si>
  <si>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</si>
  <si>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</si>
  <si>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</si>
  <si>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</si>
  <si>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</si>
  <si>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</si>
  <si>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</si>
  <si>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</si>
  <si>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</si>
  <si>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</si>
  <si>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</si>
  <si>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</si>
  <si>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</si>
  <si>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</si>
  <si>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</si>
  <si>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</si>
  <si>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</si>
  <si>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</si>
  <si>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</si>
  <si>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</si>
  <si>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</si>
  <si>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</si>
  <si>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</si>
  <si>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</si>
  <si>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</si>
  <si>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</si>
  <si>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</si>
  <si>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</si>
  <si>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</si>
  <si>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</si>
  <si>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</si>
  <si>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</si>
  <si>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</si>
  <si>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</si>
  <si>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</si>
  <si>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</si>
  <si>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</si>
  <si>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</si>
  <si>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</si>
  <si>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</si>
  <si>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</si>
  <si>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</si>
  <si>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</si>
  <si>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</si>
  <si>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</si>
  <si>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</si>
  <si>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</si>
  <si>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</si>
  <si>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</si>
  <si>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</si>
  <si>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</si>
  <si>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</si>
  <si>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</si>
  <si>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</si>
  <si>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</si>
  <si>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</si>
  <si>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</si>
  <si>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</si>
  <si>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</si>
  <si>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</si>
  <si>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</si>
  <si>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</si>
  <si>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</si>
  <si>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</si>
  <si>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</si>
  <si>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</si>
  <si>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</si>
  <si>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</si>
  <si>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</si>
  <si>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</si>
  <si>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</si>
  <si>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</si>
  <si>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</si>
  <si>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</si>
  <si>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</si>
  <si>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</si>
  <si>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</si>
  <si>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</si>
  <si>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</si>
  <si>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</si>
  <si>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</si>
  <si>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</si>
  <si>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</si>
  <si>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</si>
  <si>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</si>
  <si>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</si>
  <si>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</si>
  <si>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</si>
  <si>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</si>
  <si>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</si>
  <si>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</si>
  <si>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</si>
  <si>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</si>
  <si>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</si>
  <si>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</si>
  <si>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</si>
  <si>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</si>
  <si>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</si>
  <si>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</si>
  <si>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</si>
  <si>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</si>
  <si>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</si>
  <si>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</si>
  <si>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</si>
  <si>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</si>
  <si>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</si>
  <si>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</si>
  <si>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</si>
  <si>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</si>
  <si>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</si>
  <si>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</si>
  <si>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</si>
  <si>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</si>
  <si>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</si>
  <si>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</si>
  <si>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</si>
  <si>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</si>
  <si>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</si>
  <si>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</si>
  <si>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</si>
  <si>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</si>
  <si>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</si>
  <si>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</si>
  <si>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</si>
  <si>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</si>
  <si>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</si>
  <si>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</si>
  <si>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</si>
  <si>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</si>
  <si>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</si>
  <si>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</si>
  <si>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</si>
  <si>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</si>
  <si>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</si>
  <si>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</si>
  <si>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</si>
  <si>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</si>
  <si>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</si>
  <si>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</si>
  <si>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</si>
  <si>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</si>
  <si>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</si>
  <si>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</si>
  <si>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</si>
  <si>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</si>
  <si>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</si>
  <si>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</si>
  <si>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</si>
  <si>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</si>
  <si>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</si>
  <si>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</si>
  <si>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</si>
  <si>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</si>
  <si>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</si>
  <si>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</si>
  <si>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</si>
  <si>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</si>
  <si>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</si>
  <si>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</si>
  <si>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</si>
  <si>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</si>
  <si>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</si>
  <si>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</si>
  <si>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</si>
  <si>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</si>
  <si>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</si>
  <si>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</si>
  <si>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</si>
  <si>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</si>
  <si>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</si>
  <si>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</si>
  <si>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</si>
  <si>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</si>
  <si>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</si>
  <si>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</si>
  <si>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</si>
  <si>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</si>
  <si>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</si>
  <si>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</si>
  <si>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</si>
  <si>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</si>
  <si>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</si>
  <si>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</si>
  <si>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</si>
  <si>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</si>
  <si>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</si>
  <si>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</si>
  <si>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</si>
  <si>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</si>
  <si>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</si>
  <si>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</si>
  <si>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</si>
  <si>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</si>
  <si>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</si>
  <si>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</si>
  <si>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</si>
  <si>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</si>
  <si>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</si>
  <si>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</si>
  <si>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</si>
  <si>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</si>
  <si>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</si>
  <si>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</si>
  <si>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</si>
  <si>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</si>
  <si>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</si>
  <si>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</si>
  <si>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</si>
  <si>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</si>
  <si>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</si>
  <si>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</si>
  <si>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</si>
  <si>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</si>
  <si>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</si>
  <si>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</si>
  <si>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</si>
  <si>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</si>
  <si>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</si>
  <si>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</si>
  <si>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</si>
  <si>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</si>
  <si>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</si>
  <si>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</si>
  <si>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</si>
  <si>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</si>
  <si>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</si>
  <si>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</si>
  <si>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</si>
  <si>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</si>
  <si>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</si>
  <si>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</si>
  <si>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</si>
  <si>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</si>
  <si>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</si>
  <si>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</si>
  <si>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</si>
  <si>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</si>
  <si>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</si>
  <si>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</si>
  <si>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</si>
  <si>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</si>
  <si>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</si>
  <si>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</si>
  <si>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</si>
  <si>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</si>
  <si>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</si>
  <si>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</si>
  <si>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</si>
  <si>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</si>
  <si>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</si>
  <si>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</si>
  <si>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</si>
  <si>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</si>
  <si>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</si>
  <si>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</si>
  <si>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</si>
  <si>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</si>
  <si>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</si>
  <si>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</si>
  <si>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</si>
  <si>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</si>
  <si>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</si>
  <si>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</si>
  <si>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</si>
  <si>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</si>
  <si>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</si>
  <si>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</si>
  <si>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</si>
  <si>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</si>
  <si>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</si>
  <si>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</si>
  <si>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</si>
  <si>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</si>
  <si>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</si>
  <si>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</si>
  <si>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</si>
  <si>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</si>
  <si>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</si>
  <si>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</si>
  <si>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</si>
  <si>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</si>
  <si>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</si>
  <si>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</si>
  <si>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</si>
  <si>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</si>
  <si>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</si>
  <si>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</si>
  <si>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</si>
  <si>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</si>
  <si>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</si>
  <si>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</si>
  <si>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</si>
  <si>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</si>
  <si>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</si>
  <si>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</si>
  <si>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</si>
  <si>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</si>
  <si>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</si>
  <si>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</si>
  <si>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</si>
  <si>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</si>
  <si>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</si>
  <si>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</si>
  <si>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</si>
  <si>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</si>
  <si>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</si>
  <si>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</si>
  <si>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</si>
  <si>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</si>
  <si>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</si>
  <si>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</si>
  <si>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</si>
  <si>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</si>
  <si>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</si>
  <si>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</si>
  <si>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</si>
  <si>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</si>
  <si>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</si>
  <si>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</si>
  <si>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</si>
  <si>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</si>
  <si>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</si>
  <si>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</si>
  <si>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</si>
  <si>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</si>
  <si>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</si>
  <si>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</si>
  <si>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</si>
  <si>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</si>
  <si>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</si>
  <si>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</si>
  <si>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</si>
  <si>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</si>
  <si>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</si>
  <si>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</si>
  <si>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</si>
  <si>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</si>
  <si>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</si>
  <si>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</si>
  <si>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</si>
  <si>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</si>
  <si>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</si>
  <si>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</si>
  <si>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</si>
  <si>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</si>
  <si>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</si>
  <si>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</si>
  <si>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</si>
  <si>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</si>
  <si>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</si>
  <si>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</si>
  <si>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</si>
  <si>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</si>
  <si>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</si>
  <si>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</si>
  <si>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</si>
  <si>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</si>
  <si>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</si>
  <si>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</si>
  <si>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</si>
  <si>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</si>
  <si>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</si>
  <si>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</si>
  <si>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</si>
  <si>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</si>
  <si>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</si>
  <si>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</si>
  <si>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</si>
  <si>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</si>
  <si>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</si>
  <si>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</si>
  <si>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</si>
  <si>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</si>
  <si>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</si>
  <si>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</si>
  <si>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</si>
  <si>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</si>
  <si>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</si>
  <si>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</si>
  <si>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</si>
  <si>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</si>
  <si>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</si>
  <si>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</si>
  <si>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</si>
  <si>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</si>
  <si>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</si>
  <si>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</si>
  <si>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</si>
  <si>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</si>
  <si>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</si>
  <si>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</si>
  <si>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</si>
  <si>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</si>
  <si>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</si>
  <si>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</si>
  <si>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</si>
  <si>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</si>
  <si>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</si>
  <si>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</si>
  <si>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</si>
  <si>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</si>
  <si>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</si>
  <si>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</si>
  <si>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</si>
  <si>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</si>
  <si>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</si>
  <si>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</si>
  <si>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</si>
  <si>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</si>
  <si>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</si>
  <si>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</si>
  <si>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</si>
  <si>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</si>
  <si>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</si>
  <si>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</si>
  <si>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</si>
  <si>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</si>
  <si>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</si>
  <si>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</si>
  <si>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</si>
  <si>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</si>
  <si>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</si>
  <si>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</si>
  <si>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</si>
  <si>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</si>
  <si>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</si>
  <si>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</si>
  <si>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</si>
  <si>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</si>
  <si>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</si>
  <si>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</si>
  <si>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</si>
  <si>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</si>
  <si>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</si>
  <si>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</si>
  <si>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</si>
  <si>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</si>
  <si>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</si>
  <si>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</si>
  <si>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</si>
  <si>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</si>
  <si>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</si>
  <si>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</si>
  <si>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</si>
  <si>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</si>
  <si>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</si>
  <si>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</si>
  <si>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</si>
  <si>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</si>
  <si>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</si>
  <si>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</si>
  <si>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</si>
  <si>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</si>
  <si>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</si>
  <si>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</si>
  <si>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</si>
  <si>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</si>
  <si>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</si>
  <si>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</si>
  <si>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</si>
  <si>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</si>
  <si>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</si>
  <si>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</si>
  <si>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</si>
  <si>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</si>
  <si>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</si>
  <si>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</si>
  <si>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</si>
  <si>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</si>
  <si>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</si>
  <si>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</si>
  <si>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</si>
  <si>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</si>
  <si>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</si>
  <si>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</si>
  <si>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</si>
  <si>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</si>
  <si>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</si>
  <si>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</si>
  <si>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</si>
  <si>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</si>
  <si>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</si>
  <si>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</si>
  <si>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</si>
  <si>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</si>
  <si>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</si>
  <si>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</si>
  <si>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</si>
  <si>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</si>
  <si>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</si>
  <si>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</si>
  <si>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</si>
  <si>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</si>
  <si>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</si>
  <si>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</si>
  <si>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</si>
  <si>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</si>
  <si>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</si>
  <si>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</si>
  <si>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</si>
  <si>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</si>
  <si>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</si>
  <si>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</si>
  <si>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</si>
  <si>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</si>
  <si>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</si>
  <si>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</si>
  <si>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</si>
  <si>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</si>
  <si>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</si>
  <si>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</si>
  <si>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</si>
  <si>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</si>
  <si>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</si>
  <si>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</si>
  <si>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</si>
  <si>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</si>
  <si>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</si>
  <si>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</si>
  <si>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</si>
  <si>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</si>
  <si>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</si>
  <si>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</si>
  <si>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</si>
  <si>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</si>
  <si>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</si>
  <si>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</si>
  <si>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</si>
  <si>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</si>
  <si>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</si>
  <si>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</si>
  <si>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</si>
  <si>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</si>
  <si>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</si>
  <si>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</si>
  <si>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</si>
  <si>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</si>
  <si>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</si>
  <si>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</si>
  <si>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</si>
  <si>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</si>
  <si>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</si>
  <si>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</si>
  <si>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</si>
  <si>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</si>
  <si>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</si>
  <si>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</si>
  <si>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</si>
  <si>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</si>
  <si>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</si>
  <si>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</si>
  <si>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</si>
  <si>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</si>
  <si>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</si>
  <si>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</si>
  <si>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</si>
  <si>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</si>
  <si>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</si>
  <si>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</si>
  <si>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</si>
  <si>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</si>
  <si>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</si>
  <si>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</si>
  <si>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</si>
  <si>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</si>
  <si>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</si>
  <si>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</si>
  <si>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</si>
  <si>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</si>
  <si>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</si>
  <si>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</si>
  <si>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</si>
  <si>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</si>
  <si>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</si>
  <si>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</si>
  <si>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</si>
  <si>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</si>
  <si>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</si>
  <si>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</si>
  <si>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</si>
  <si>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</si>
  <si>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</si>
  <si>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</si>
  <si>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</si>
  <si>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</si>
  <si>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</si>
  <si>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</si>
  <si>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</si>
  <si>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</si>
  <si>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</si>
  <si>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</si>
  <si>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</si>
  <si>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</si>
  <si>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</si>
  <si>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</si>
  <si>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</si>
  <si>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</si>
  <si>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</si>
  <si>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</si>
  <si>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</si>
  <si>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</si>
  <si>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</si>
  <si>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</si>
  <si>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</si>
  <si>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</si>
  <si>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</si>
  <si>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</si>
  <si>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</si>
  <si>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</si>
  <si>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</si>
  <si>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</si>
  <si>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</si>
  <si>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</si>
  <si>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</si>
  <si>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</si>
  <si>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</si>
  <si>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</si>
  <si>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</si>
  <si>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</si>
  <si>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</si>
  <si>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</si>
  <si>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</si>
  <si>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</si>
  <si>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</si>
  <si>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</si>
  <si>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</si>
  <si>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</si>
  <si>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</si>
  <si>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</si>
  <si>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</si>
  <si>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</si>
  <si>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</si>
  <si>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</si>
  <si>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</si>
  <si>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</si>
  <si>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</si>
  <si>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</si>
  <si>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</si>
  <si>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</si>
  <si>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</si>
  <si>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</si>
  <si>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</si>
  <si>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</si>
  <si>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</si>
  <si>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</si>
  <si>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</si>
  <si>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</si>
  <si>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</si>
  <si>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</si>
  <si>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</si>
  <si>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</si>
  <si>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</si>
  <si>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</si>
  <si>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</si>
  <si>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</si>
  <si>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</si>
  <si>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</si>
  <si>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</si>
  <si>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</si>
  <si>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</si>
  <si>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</si>
  <si>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</si>
  <si>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</si>
  <si>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</si>
  <si>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</si>
  <si>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</si>
  <si>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</si>
  <si>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</si>
  <si>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</si>
  <si>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</si>
  <si>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</si>
  <si>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</si>
  <si>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</si>
  <si>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</si>
  <si>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</si>
  <si>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</si>
  <si>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</si>
  <si>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</si>
  <si>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</si>
  <si>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</si>
  <si>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</si>
  <si>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</si>
  <si>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</si>
  <si>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</si>
  <si>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</si>
  <si>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</si>
  <si>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</si>
  <si>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</si>
  <si>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</si>
  <si>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</si>
  <si>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</si>
  <si>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</si>
  <si>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</si>
  <si>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</si>
  <si>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</si>
  <si>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</si>
  <si>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</si>
  <si>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</si>
  <si>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</si>
  <si>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</si>
  <si>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</si>
  <si>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</si>
  <si>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</si>
  <si>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</si>
  <si>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</si>
  <si>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</si>
  <si>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</si>
  <si>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</si>
  <si>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</si>
  <si>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</si>
  <si>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</si>
  <si>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</si>
  <si>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</si>
  <si>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</si>
  <si>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</si>
  <si>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</si>
  <si>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</si>
  <si>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</si>
  <si>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</si>
  <si>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</si>
  <si>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</si>
  <si>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</si>
  <si>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</si>
  <si>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</si>
  <si>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</si>
  <si>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</si>
  <si>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</si>
  <si>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</si>
  <si>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</si>
  <si>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</si>
  <si>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</si>
  <si>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</si>
  <si>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</si>
  <si>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</si>
  <si>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</si>
  <si>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</si>
  <si>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</si>
  <si>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</si>
  <si>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</si>
  <si>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</si>
  <si>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</si>
  <si>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</si>
  <si>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</si>
  <si>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</si>
  <si>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</si>
  <si>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</si>
  <si>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</si>
  <si>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</si>
  <si>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</si>
  <si>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</si>
  <si>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</si>
  <si>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</si>
  <si>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</si>
  <si>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</si>
  <si>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</si>
  <si>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</si>
  <si>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</si>
  <si>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</si>
  <si>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</si>
  <si>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</si>
  <si>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</si>
  <si>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</si>
  <si>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</si>
  <si>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</si>
  <si>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</si>
  <si>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</si>
  <si>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</si>
  <si>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</si>
  <si>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</si>
  <si>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</si>
  <si>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</si>
  <si>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</si>
  <si>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</si>
  <si>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</si>
  <si>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</si>
  <si>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</si>
  <si>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</si>
  <si>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</si>
  <si>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</si>
  <si>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</si>
  <si>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</si>
  <si>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</si>
  <si>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</si>
  <si>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</si>
  <si>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</si>
  <si>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</si>
  <si>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</si>
  <si>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</si>
  <si>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</si>
  <si>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</si>
  <si>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</si>
  <si>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</si>
  <si>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</si>
  <si>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</si>
  <si>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</si>
  <si>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</si>
  <si>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</si>
  <si>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</si>
  <si>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</si>
  <si>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</si>
  <si>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</si>
  <si>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</si>
  <si>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</si>
  <si>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</si>
  <si>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</si>
  <si>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</si>
  <si>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</si>
  <si>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</si>
  <si>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</si>
  <si>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</si>
  <si>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</si>
  <si>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</si>
  <si>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</si>
  <si>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</si>
  <si>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</si>
  <si>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</si>
  <si>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</si>
  <si>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</si>
  <si>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</si>
  <si>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</si>
  <si>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</si>
  <si>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</si>
  <si>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</si>
  <si>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</si>
  <si>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</si>
  <si>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</si>
  <si>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</si>
  <si>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</si>
  <si>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</si>
  <si>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</si>
  <si>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</si>
  <si>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</si>
  <si>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</si>
  <si>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</si>
  <si>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</si>
  <si>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</si>
  <si>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</si>
  <si>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</si>
  <si>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</si>
  <si>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</si>
  <si>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</si>
  <si>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</si>
  <si>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</si>
  <si>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</si>
  <si>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</si>
  <si>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</si>
  <si>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</si>
  <si>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</si>
  <si>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</si>
  <si>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</si>
  <si>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</si>
  <si>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</si>
  <si>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</si>
  <si>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</si>
  <si>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</si>
  <si>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</si>
  <si>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</si>
  <si>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</si>
  <si>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</si>
  <si>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</si>
  <si>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</si>
  <si>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</si>
  <si>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</si>
  <si>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</si>
  <si>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</si>
  <si>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</si>
  <si>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</si>
  <si>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</si>
  <si>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</si>
  <si>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</si>
  <si>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</si>
  <si>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</si>
  <si>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</si>
  <si>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</si>
  <si>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</si>
  <si>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</si>
  <si>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</si>
  <si>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</si>
  <si>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</si>
  <si>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</si>
  <si>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</si>
  <si>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</si>
  <si>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</si>
  <si>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</si>
  <si>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</si>
  <si>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</si>
  <si>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</si>
  <si>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</si>
  <si>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</si>
  <si>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</si>
  <si>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</si>
  <si>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</si>
  <si>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</si>
  <si>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</si>
  <si>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</si>
  <si>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</si>
  <si>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</si>
  <si>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</si>
  <si>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</si>
  <si>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</si>
  <si>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</si>
  <si>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</si>
  <si>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</si>
  <si>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</si>
  <si>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</si>
  <si>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</si>
  <si>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</si>
  <si>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</si>
  <si>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</si>
  <si>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</si>
  <si>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</si>
  <si>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</si>
  <si>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</si>
  <si>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</si>
  <si>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</si>
  <si>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</si>
  <si>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</si>
  <si>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</si>
  <si>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</si>
  <si>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</si>
  <si>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</si>
  <si>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</si>
  <si>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</si>
  <si>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</si>
  <si>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</si>
  <si>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</si>
  <si>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</si>
  <si>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</si>
  <si>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</si>
  <si>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</si>
  <si>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</si>
  <si>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</si>
  <si>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</si>
  <si>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</si>
  <si>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</si>
  <si>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</si>
  <si>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</si>
  <si>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</si>
  <si>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</si>
  <si>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</si>
  <si>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</si>
  <si>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</si>
  <si>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</si>
  <si>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</si>
  <si>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</si>
  <si>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</si>
  <si>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</si>
  <si>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</si>
  <si>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</si>
  <si>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</si>
  <si>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</si>
  <si>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</si>
  <si>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</si>
  <si>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</si>
  <si>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</si>
  <si>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</si>
  <si>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</si>
  <si>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</si>
  <si>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</si>
  <si>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</si>
  <si>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</si>
  <si>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</si>
  <si>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</si>
  <si>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</si>
  <si>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</si>
  <si>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</si>
  <si>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</si>
  <si>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</si>
  <si>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</si>
  <si>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</si>
  <si>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</si>
  <si>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</si>
  <si>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</si>
  <si>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</si>
  <si>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</si>
  <si>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</si>
  <si>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</si>
  <si>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</si>
  <si>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</si>
  <si>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</si>
  <si>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</si>
  <si>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</si>
  <si>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</si>
  <si>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</si>
  <si>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</si>
  <si>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</si>
  <si>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</si>
  <si>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</si>
  <si>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</si>
  <si>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</si>
  <si>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</si>
  <si>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</si>
  <si>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</si>
  <si>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</si>
  <si>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</si>
  <si>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</si>
  <si>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</si>
  <si>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</si>
  <si>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</si>
  <si>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</si>
  <si>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</si>
  <si>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</si>
  <si>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</si>
  <si>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</si>
  <si>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</si>
  <si>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</si>
  <si>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</si>
  <si>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</si>
  <si>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</si>
  <si>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</si>
  <si>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</si>
  <si>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</si>
  <si>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</si>
  <si>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</si>
  <si>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</si>
  <si>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</si>
  <si>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</si>
  <si>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</si>
  <si>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</si>
  <si>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</si>
  <si>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</si>
  <si>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</si>
  <si>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</si>
  <si>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</si>
  <si>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</si>
  <si>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</si>
  <si>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</si>
  <si>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</si>
  <si>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</si>
  <si>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</si>
  <si>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</si>
  <si>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</si>
  <si>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</si>
  <si>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</si>
  <si>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</si>
  <si>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</si>
  <si>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</si>
  <si>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</si>
  <si>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</si>
  <si>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</si>
  <si>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</si>
  <si>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</si>
  <si>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</si>
  <si>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</si>
  <si>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</si>
  <si>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</si>
  <si>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</si>
  <si>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</si>
  <si>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</si>
  <si>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</si>
  <si>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</si>
  <si>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</si>
  <si>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</si>
  <si>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</si>
  <si>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</si>
  <si>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</si>
  <si>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</si>
  <si>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</si>
  <si>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</si>
  <si>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</si>
  <si>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</si>
  <si>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</si>
  <si>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</si>
  <si>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</si>
  <si>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</si>
  <si>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</si>
  <si>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</si>
  <si>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</si>
  <si>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</si>
  <si>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</si>
  <si>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</si>
  <si>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</si>
  <si>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</si>
  <si>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</si>
  <si>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</si>
  <si>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</si>
  <si>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</si>
  <si>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</si>
  <si>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</si>
  <si>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</si>
  <si>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</si>
  <si>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</si>
  <si>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</si>
  <si>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</si>
  <si>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</si>
  <si>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</si>
  <si>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</si>
  <si>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</si>
  <si>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</si>
  <si>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</si>
  <si>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</si>
  <si>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</si>
  <si>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</si>
  <si>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</si>
  <si>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</si>
  <si>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</si>
  <si>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</si>
  <si>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</si>
  <si>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</si>
  <si>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</si>
  <si>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</si>
  <si>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</si>
  <si>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</si>
  <si>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</si>
  <si>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</si>
  <si>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</si>
  <si>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</si>
  <si>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</si>
  <si>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</si>
  <si>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</si>
  <si>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</si>
  <si>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</si>
  <si>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</si>
  <si>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</si>
  <si>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</si>
  <si>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</si>
  <si>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</si>
  <si>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</si>
  <si>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</si>
  <si>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</si>
  <si>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</si>
  <si>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</si>
  <si>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</si>
  <si>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</si>
  <si>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</si>
  <si>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</si>
  <si>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</si>
  <si>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</si>
  <si>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</si>
  <si>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</si>
  <si>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</si>
  <si>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</si>
  <si>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</si>
  <si>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</si>
  <si>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</si>
  <si>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</si>
  <si>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</si>
  <si>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</si>
  <si>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</si>
  <si>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</si>
  <si>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</si>
  <si>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</si>
  <si>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</si>
  <si>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</si>
  <si>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</si>
  <si>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</si>
  <si>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</si>
  <si>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</si>
  <si>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</si>
  <si>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</si>
  <si>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</si>
  <si>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</si>
  <si>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</si>
  <si>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</si>
  <si>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</si>
  <si>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</si>
  <si>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</si>
  <si>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</si>
  <si>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</si>
  <si>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</si>
  <si>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</si>
  <si>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</si>
  <si>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</si>
  <si>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</si>
  <si>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</si>
  <si>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</si>
  <si>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</si>
  <si>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</si>
  <si>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</si>
  <si>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</si>
  <si>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</si>
  <si>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</si>
  <si>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</si>
  <si>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</si>
  <si>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</si>
  <si>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</si>
  <si>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</si>
  <si>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</si>
  <si>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</si>
  <si>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</si>
  <si>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</si>
  <si>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</si>
  <si>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</si>
  <si>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</si>
  <si>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</si>
  <si>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</si>
  <si>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</si>
  <si>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</si>
  <si>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</si>
  <si>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</si>
  <si>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</si>
  <si>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</si>
  <si>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</si>
  <si>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</si>
  <si>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</si>
  <si>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</si>
  <si>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</si>
  <si>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</si>
  <si>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</si>
  <si>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</si>
  <si>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</si>
  <si>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</si>
  <si>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</si>
  <si>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</si>
  <si>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</si>
  <si>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</si>
  <si>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</si>
  <si>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</si>
  <si>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</si>
  <si>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</si>
  <si>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</si>
  <si>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</si>
  <si>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</si>
  <si>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</si>
  <si>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</si>
  <si>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</si>
  <si>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</si>
  <si>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</si>
  <si>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</si>
  <si>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</si>
  <si>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</si>
  <si>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</si>
  <si>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</si>
  <si>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</si>
  <si>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</si>
  <si>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</si>
  <si>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</si>
  <si>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</si>
  <si>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</si>
  <si>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</si>
  <si>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</si>
  <si>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</si>
  <si>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</si>
  <si>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</si>
  <si>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</si>
  <si>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</si>
  <si>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</si>
  <si>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</si>
  <si>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</si>
  <si>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</si>
  <si>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</si>
  <si>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</si>
  <si>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</si>
  <si>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</si>
  <si>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</si>
  <si>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</si>
  <si>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</si>
  <si>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</si>
  <si>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</si>
  <si>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</si>
  <si>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</si>
  <si>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</si>
  <si>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</si>
  <si>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</si>
  <si>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</si>
  <si>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</si>
  <si>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</si>
  <si>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</si>
  <si>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</si>
  <si>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</si>
  <si>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</si>
  <si>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</si>
  <si>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</si>
  <si>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</si>
  <si>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</si>
  <si>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</si>
  <si>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</si>
  <si>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</si>
  <si>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</si>
  <si>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</si>
  <si>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</si>
  <si>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</si>
  <si>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</si>
  <si>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</si>
  <si>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</si>
  <si>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</si>
  <si>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</si>
  <si>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</si>
  <si>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</si>
  <si>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</si>
  <si>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</si>
  <si>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</si>
  <si>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</si>
  <si>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</si>
  <si>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</si>
  <si>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</si>
  <si>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</si>
  <si>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</si>
  <si>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</si>
  <si>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</si>
  <si>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</si>
  <si>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</si>
  <si>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</si>
  <si>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</si>
  <si>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</si>
  <si>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</si>
  <si>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</si>
  <si>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</si>
  <si>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</si>
  <si>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</si>
  <si>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</si>
  <si>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</si>
  <si>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</si>
  <si>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</si>
  <si>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</si>
  <si>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</si>
  <si>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</si>
  <si>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</si>
  <si>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</si>
  <si>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</si>
  <si>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</si>
  <si>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</si>
  <si>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</si>
  <si>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</si>
  <si>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</si>
  <si>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</si>
  <si>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</si>
  <si>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</si>
  <si>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</si>
  <si>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</si>
  <si>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</si>
  <si>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</si>
  <si>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</si>
  <si>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</si>
  <si>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</si>
  <si>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</si>
  <si>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</si>
  <si>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</si>
  <si>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</si>
  <si>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</si>
  <si>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</si>
  <si>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</si>
  <si>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</si>
  <si>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</si>
  <si>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</si>
  <si>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</si>
  <si>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</si>
  <si>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</si>
  <si>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</si>
  <si>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</si>
  <si>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</si>
  <si>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</si>
  <si>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</si>
  <si>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</si>
  <si>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</si>
  <si>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</si>
  <si>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</si>
  <si>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</si>
  <si>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</si>
  <si>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</si>
  <si>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</si>
  <si>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</si>
  <si>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</si>
  <si>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</si>
  <si>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</si>
  <si>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</si>
  <si>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</si>
  <si>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</si>
  <si>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</si>
  <si>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</si>
  <si>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</si>
  <si>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</si>
  <si>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</si>
  <si>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</si>
  <si>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</si>
  <si>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</si>
  <si>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</si>
  <si>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</si>
  <si>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</si>
  <si>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</si>
  <si>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</si>
  <si>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</si>
  <si>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</si>
  <si>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</si>
  <si>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</si>
  <si>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</si>
  <si>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</si>
  <si>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</si>
  <si>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</si>
  <si>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</si>
  <si>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</si>
  <si>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</si>
  <si>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</si>
  <si>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</si>
  <si>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</si>
  <si>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</si>
  <si>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</si>
  <si>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</si>
  <si>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</si>
  <si>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</si>
  <si>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</si>
  <si>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</si>
  <si>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</si>
  <si>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</si>
  <si>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</si>
  <si>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</si>
  <si>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</si>
  <si>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</si>
  <si>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</si>
  <si>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</si>
  <si>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</si>
  <si>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</si>
  <si>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</si>
  <si>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</si>
  <si>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</si>
  <si>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</si>
  <si>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</si>
  <si>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</si>
  <si>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</si>
  <si>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</si>
  <si>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</si>
  <si>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</si>
  <si>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</si>
  <si>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</si>
  <si>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</si>
  <si>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</si>
  <si>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</si>
  <si>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</si>
  <si>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</si>
  <si>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</si>
  <si>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</si>
  <si>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</si>
  <si>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</si>
  <si>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</si>
  <si>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</si>
  <si>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</si>
  <si>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</si>
  <si>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</si>
  <si>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</si>
  <si>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</si>
  <si>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</si>
  <si>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</si>
  <si>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</si>
  <si>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</si>
  <si>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</si>
  <si>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</si>
  <si>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</si>
  <si>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</si>
  <si>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</si>
  <si>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</si>
  <si>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</si>
  <si>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</si>
  <si>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</si>
  <si>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</si>
  <si>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</si>
  <si>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</si>
  <si>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</si>
  <si>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</si>
  <si>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</si>
  <si>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</si>
  <si>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</si>
  <si>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</si>
  <si>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</si>
  <si>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</si>
  <si>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</si>
  <si>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</si>
  <si>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</si>
  <si>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</si>
  <si>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</si>
  <si>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</si>
  <si>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</si>
  <si>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</si>
  <si>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</si>
  <si>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</si>
  <si>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</si>
  <si>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</si>
  <si>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</si>
  <si>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</si>
  <si>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</si>
  <si>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</si>
  <si>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</si>
  <si>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</si>
  <si>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</si>
  <si>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</si>
  <si>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</si>
  <si>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</si>
  <si>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</si>
  <si>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</si>
  <si>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</si>
  <si>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</si>
  <si>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</si>
  <si>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</si>
  <si>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</si>
  <si>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</si>
  <si>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</si>
  <si>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</si>
  <si>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</si>
  <si>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</si>
  <si>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</si>
  <si>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</si>
  <si>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</si>
  <si>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</si>
  <si>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</si>
  <si>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</si>
  <si>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</si>
  <si>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</si>
  <si>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</si>
  <si>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</si>
  <si>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</si>
  <si>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</si>
  <si>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</si>
  <si>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</si>
  <si>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</si>
  <si>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</si>
  <si>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</si>
  <si>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</si>
  <si>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</si>
  <si>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</si>
  <si>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</si>
  <si>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</si>
  <si>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</si>
  <si>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</si>
  <si>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</si>
  <si>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</si>
  <si>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</si>
  <si>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</si>
  <si>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</si>
  <si>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</si>
  <si>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</si>
  <si>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</si>
  <si>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</si>
  <si>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</si>
  <si>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</si>
  <si>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</si>
  <si>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</si>
  <si>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</si>
  <si>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</si>
  <si>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</si>
  <si>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</si>
  <si>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</si>
  <si>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</si>
  <si>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</si>
  <si>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</si>
  <si>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</si>
  <si>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</si>
  <si>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</si>
  <si>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</si>
  <si>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</si>
  <si>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</si>
  <si>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</si>
  <si>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</si>
  <si>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</si>
  <si>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</si>
  <si>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</si>
  <si>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</si>
  <si>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</si>
  <si>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</si>
  <si>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</si>
  <si>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</si>
  <si>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</si>
  <si>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</si>
  <si>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</si>
  <si>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</si>
  <si>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</si>
  <si>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</si>
  <si>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</si>
  <si>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</si>
  <si>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</si>
  <si>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</si>
  <si>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</si>
  <si>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</si>
  <si>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</si>
  <si>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</si>
  <si>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</si>
  <si>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</si>
  <si>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</si>
  <si>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</si>
  <si>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</si>
  <si>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</si>
  <si>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</si>
  <si>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</si>
  <si>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</si>
  <si>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</si>
  <si>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</si>
  <si>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</si>
  <si>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</si>
  <si>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</si>
  <si>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</si>
  <si>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</si>
  <si>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</si>
  <si>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</si>
  <si>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</si>
  <si>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</si>
  <si>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</si>
  <si>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</si>
  <si>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</si>
  <si>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</si>
  <si>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</si>
  <si>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</si>
  <si>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</si>
  <si>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</si>
  <si>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</si>
  <si>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</si>
  <si>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</si>
  <si>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</si>
  <si>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</si>
  <si>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</si>
  <si>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</si>
  <si>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</si>
  <si>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</si>
  <si>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</si>
  <si>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</si>
  <si>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</si>
  <si>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</si>
  <si>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</si>
  <si>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</si>
  <si>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</si>
  <si>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</si>
  <si>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</si>
  <si>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</si>
  <si>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</si>
  <si>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</si>
  <si>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</si>
  <si>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</si>
  <si>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</si>
  <si>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</si>
  <si>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</si>
  <si>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</si>
  <si>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</si>
  <si>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</si>
  <si>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</si>
  <si>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</si>
  <si>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</si>
  <si>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</si>
  <si>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</si>
  <si>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</si>
  <si>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</si>
  <si>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</si>
  <si>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</si>
  <si>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</si>
  <si>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</si>
  <si>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</si>
  <si>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</si>
  <si>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</si>
  <si>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</si>
  <si>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</si>
  <si>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</si>
  <si>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</si>
  <si>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</si>
  <si>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</si>
  <si>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</si>
  <si>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</si>
  <si>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</si>
  <si>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</si>
  <si>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</si>
  <si>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</si>
  <si>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</si>
  <si>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</si>
  <si>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</si>
  <si>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</si>
  <si>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</si>
  <si>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</si>
  <si>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</si>
  <si>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</si>
  <si>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</si>
  <si>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</si>
  <si>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</si>
  <si>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</si>
  <si>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</si>
  <si>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</si>
  <si>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</si>
  <si>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</si>
  <si>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</si>
  <si>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</si>
  <si>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</si>
  <si>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</si>
  <si>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</si>
  <si>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</si>
  <si>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</si>
  <si>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</si>
  <si>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</si>
  <si>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</si>
  <si>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</si>
  <si>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</si>
  <si>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</si>
  <si>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</si>
  <si>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</si>
  <si>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</si>
  <si>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</si>
  <si>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</si>
  <si>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</si>
  <si>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</si>
  <si>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</si>
  <si>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</si>
  <si>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</si>
  <si>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</si>
  <si>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</si>
  <si>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</si>
  <si>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</si>
  <si>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</si>
  <si>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</si>
  <si>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</si>
  <si>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</si>
  <si>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</si>
  <si>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</si>
  <si>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</si>
  <si>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</si>
  <si>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</si>
  <si>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</si>
  <si>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</si>
  <si>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</si>
  <si>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</si>
  <si>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</si>
  <si>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</si>
  <si>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</si>
  <si>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</si>
  <si>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</si>
  <si>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</si>
  <si>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</si>
  <si>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</si>
  <si>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</si>
  <si>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</si>
  <si>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</si>
  <si>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</si>
  <si>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</si>
  <si>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</si>
  <si>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</si>
  <si>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</si>
  <si>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</si>
  <si>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</si>
  <si>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</si>
  <si>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</si>
  <si>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</si>
  <si>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</si>
  <si>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</si>
  <si>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</si>
  <si>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</si>
  <si>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</si>
  <si>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</si>
  <si>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</si>
  <si>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</si>
  <si>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</si>
  <si>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</si>
  <si>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</si>
  <si>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</si>
  <si>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</si>
  <si>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</si>
  <si>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</si>
  <si>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</si>
  <si>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</si>
  <si>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</si>
  <si>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</si>
  <si>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</si>
  <si>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</si>
  <si>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</si>
  <si>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</si>
  <si>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</si>
  <si>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</si>
  <si>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</si>
  <si>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</si>
  <si>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</si>
  <si>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</si>
  <si>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</si>
  <si>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</si>
  <si>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</si>
  <si>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</si>
  <si>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</si>
  <si>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</si>
  <si>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</si>
  <si>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</si>
  <si>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</si>
  <si>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</si>
  <si>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</si>
  <si>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</si>
  <si>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</si>
  <si>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</si>
  <si>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</si>
  <si>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</si>
  <si>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</si>
  <si>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</si>
  <si>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</si>
  <si>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</si>
  <si>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</si>
  <si>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</si>
  <si>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</si>
  <si>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</si>
  <si>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</si>
  <si>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</si>
  <si>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</si>
  <si>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</si>
  <si>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</si>
  <si>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</si>
  <si>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</si>
  <si>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</si>
  <si>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</si>
  <si>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</si>
  <si>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</si>
  <si>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</si>
  <si>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</si>
  <si>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</si>
  <si>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</si>
  <si>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</si>
  <si>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</si>
  <si>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</si>
  <si>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</si>
  <si>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</si>
  <si>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</si>
  <si>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</si>
  <si>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</si>
  <si>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</si>
  <si>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</si>
  <si>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</si>
  <si>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</si>
  <si>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</si>
  <si>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</si>
  <si>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</si>
  <si>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</si>
  <si>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</si>
  <si>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</si>
  <si>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</si>
  <si>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</si>
  <si>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</si>
  <si>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</si>
  <si>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</si>
  <si>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</si>
  <si>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</si>
  <si>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</si>
  <si>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</si>
  <si>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</si>
  <si>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</si>
  <si>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</si>
  <si>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</si>
  <si>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</si>
  <si>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</si>
  <si>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</si>
  <si>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</si>
  <si>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</si>
  <si>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</si>
  <si>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</si>
  <si>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</si>
  <si>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</si>
  <si>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</si>
  <si>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</si>
  <si>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</si>
  <si>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</si>
  <si>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</si>
  <si>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</si>
  <si>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</si>
  <si>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</si>
  <si>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</si>
  <si>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Inc. (US)</t>
  </si>
  <si>
    <t>87-891-5719</t>
  </si>
  <si>
    <t>1327 Northbrook Parkway, Suite 460, Suwanee, GA 30024, USA</t>
  </si>
  <si>
    <t>Jerald Coit</t>
  </si>
  <si>
    <t>jcoit@murrinc.com</t>
  </si>
  <si>
    <t>+1 770-497-9292x8006</t>
  </si>
  <si>
    <t>Markus Keller</t>
  </si>
  <si>
    <t>President</t>
  </si>
  <si>
    <t>mkeller@murrinc.com</t>
  </si>
  <si>
    <t>+1 770-497-9292</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</si>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</sst>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1703329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keller@murrinc.com" TargetMode="External"/><Relationship Id="rId2" Type="http://schemas.openxmlformats.org/officeDocument/2006/relationships/hyperlink" Target="mailto:jcoit@murrinc.com"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187A5AD4-FB7D-4471-9A05-71593CD552C5}"/>
    </customSheetView>
    <customSheetView guid="{C59130F4-2E03-5E48-94CE-6E4A0484DB9E}" showAutoFilter="1">
      <selection activeCell="C1" sqref="C1:D65536"/>
      <pageMargins left="0" right="0" top="0" bottom="0" header="0" footer="0"/>
      <pageSetup orientation="portrait"/>
      <headerFooter alignWithMargins="0"/>
      <autoFilter ref="B1:C1" xr:uid="{AD8A5C3E-BC82-415B-83C7-89394F3193E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 workbookViewId="0">
      <selection activeCell="D13" sqref="D13:J13"/>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12834</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12826</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12827</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12828</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12829</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12830</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12832</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12833</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6C797E75-CF28-43D5-BEFF-5A8DBC62E27B}"/>
    <hyperlink ref="D20" r:id="rId3" xr:uid="{F77B7AB1-7B5B-4432-AA0B-4234DBF473D5}"/>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Inc. (US)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Jerald Coit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jcoit@murrinc.com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+1 770-497-9292x8006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Markus Keller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mkeller@murrinc.com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+1 770-497-9292</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5CFD908D-823C-4ED4-A037-CED7DB63D221}"/>
    </customSheetView>
    <customSheetView guid="{C59130F4-2E03-5E48-94CE-6E4A0484DB9E}" showAutoFilter="1">
      <selection activeCell="E4" sqref="E4"/>
      <pageMargins left="0" right="0" top="0" bottom="0" header="0" footer="0"/>
      <pageSetup paperSize="9" orientation="portrait"/>
      <headerFooter alignWithMargins="0"/>
      <autoFilter ref="B1:N1" xr:uid="{CC85026D-C7FB-4094-9170-29029C2E4B6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